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468" yWindow="65464" windowWidth="8496" windowHeight="9960" activeTab="0"/>
  </bookViews>
  <sheets>
    <sheet name="Sheet1" sheetId="1" r:id="rId1"/>
  </sheets>
  <definedNames>
    <definedName name="_xlnm._FilterDatabase" localSheetId="0" hidden="1">'Sheet1'!$A$1:$K$220</definedName>
  </definedNames>
  <calcPr fullCalcOnLoad="1"/>
</workbook>
</file>

<file path=xl/comments1.xml><?xml version="1.0" encoding="utf-8"?>
<comments xmlns="http://schemas.openxmlformats.org/spreadsheetml/2006/main">
  <authors>
    <author>Matt</author>
  </authors>
  <commentList>
    <comment ref="E52" authorId="0">
      <text>
        <r>
          <rPr>
            <b/>
            <sz val="9"/>
            <rFont val="Tahoma"/>
            <family val="2"/>
          </rPr>
          <t>Matt:</t>
        </r>
        <r>
          <rPr>
            <sz val="9"/>
            <rFont val="Tahoma"/>
            <family val="2"/>
          </rPr>
          <t xml:space="preserve">
bumped up from 1.8</t>
        </r>
      </text>
    </comment>
    <comment ref="E26" authorId="0">
      <text>
        <r>
          <rPr>
            <b/>
            <sz val="9"/>
            <rFont val="Tahoma"/>
            <family val="2"/>
          </rPr>
          <t>Matt:</t>
        </r>
        <r>
          <rPr>
            <sz val="9"/>
            <rFont val="Tahoma"/>
            <family val="2"/>
          </rPr>
          <t xml:space="preserve">
10.1 per the model</t>
        </r>
      </text>
    </comment>
    <comment ref="E207" authorId="0">
      <text>
        <r>
          <rPr>
            <b/>
            <sz val="9"/>
            <rFont val="Tahoma"/>
            <family val="2"/>
          </rPr>
          <t>Matt:</t>
        </r>
        <r>
          <rPr>
            <sz val="9"/>
            <rFont val="Tahoma"/>
            <family val="2"/>
          </rPr>
          <t xml:space="preserve">
2.1 per the model</t>
        </r>
      </text>
    </comment>
    <comment ref="E24" authorId="0">
      <text>
        <r>
          <rPr>
            <b/>
            <sz val="9"/>
            <rFont val="Tahoma"/>
            <family val="2"/>
          </rPr>
          <t>Matt:</t>
        </r>
        <r>
          <rPr>
            <sz val="9"/>
            <rFont val="Tahoma"/>
            <family val="2"/>
          </rPr>
          <t xml:space="preserve">
was 1.1 as SP and 1.0 as RP but my method calculates him as a relievers just barely</t>
        </r>
      </text>
    </comment>
    <comment ref="E130" authorId="0">
      <text>
        <r>
          <rPr>
            <b/>
            <sz val="9"/>
            <rFont val="Tahoma"/>
            <family val="2"/>
          </rPr>
          <t>Matt:</t>
        </r>
        <r>
          <rPr>
            <sz val="9"/>
            <rFont val="Tahoma"/>
            <family val="2"/>
          </rPr>
          <t xml:space="preserve">
1.1 as SP but I put him as RP based on the criteria established</t>
        </r>
      </text>
    </comment>
    <comment ref="E113" authorId="0">
      <text>
        <r>
          <rPr>
            <b/>
            <sz val="9"/>
            <rFont val="Tahoma"/>
            <family val="0"/>
          </rPr>
          <t>Matt:</t>
        </r>
        <r>
          <rPr>
            <sz val="9"/>
            <rFont val="Tahoma"/>
            <family val="0"/>
          </rPr>
          <t xml:space="preserve">
1.2 as rp but this is sp</t>
        </r>
      </text>
    </comment>
    <comment ref="E83" authorId="0">
      <text>
        <r>
          <rPr>
            <b/>
            <sz val="9"/>
            <rFont val="Tahoma"/>
            <family val="2"/>
          </rPr>
          <t>Matt:</t>
        </r>
        <r>
          <rPr>
            <sz val="9"/>
            <rFont val="Tahoma"/>
            <family val="2"/>
          </rPr>
          <t xml:space="preserve">
I'm calling this 1.1 which is what it would have been if you treat 2012 as his platform season and ignore 2013 data. The fact that he had no data from 2013 made him hit league minimum, and even tweaking his 0 GS as 1 GS with 2 IP instead of 2 IP as a RP</t>
        </r>
      </text>
    </comment>
    <comment ref="E70" authorId="0">
      <text>
        <r>
          <rPr>
            <b/>
            <sz val="9"/>
            <rFont val="Tahoma"/>
            <family val="2"/>
          </rPr>
          <t>Matt:</t>
        </r>
        <r>
          <rPr>
            <sz val="9"/>
            <rFont val="Tahoma"/>
            <family val="2"/>
          </rPr>
          <t xml:space="preserve">
This I had to just make his ERA 9.00 in 0 IP for 2013; Clearly I should look into some rules of thumb for guys with no 2013 data or next to no 2013 data</t>
        </r>
      </text>
    </comment>
    <comment ref="E65" authorId="0">
      <text>
        <r>
          <rPr>
            <b/>
            <sz val="9"/>
            <rFont val="Tahoma"/>
            <family val="2"/>
          </rPr>
          <t>Matt:</t>
        </r>
        <r>
          <rPr>
            <sz val="9"/>
            <rFont val="Tahoma"/>
            <family val="2"/>
          </rPr>
          <t xml:space="preserve">
This is what the formula said-- should I make it 18.25 because he should get a max of $6.9MM raise?</t>
        </r>
      </text>
    </comment>
  </commentList>
</comments>
</file>

<file path=xl/sharedStrings.xml><?xml version="1.0" encoding="utf-8"?>
<sst xmlns="http://schemas.openxmlformats.org/spreadsheetml/2006/main" count="763" uniqueCount="269">
  <si>
    <t>Name</t>
  </si>
  <si>
    <t>Team</t>
  </si>
  <si>
    <t>Giants</t>
  </si>
  <si>
    <t>Number</t>
  </si>
  <si>
    <t>Padres</t>
  </si>
  <si>
    <t>NT Candidate?</t>
  </si>
  <si>
    <t>y</t>
  </si>
  <si>
    <t>Dodgers</t>
  </si>
  <si>
    <t>Rockies</t>
  </si>
  <si>
    <t>Diamondbacks</t>
  </si>
  <si>
    <t>Cardinals</t>
  </si>
  <si>
    <t>Pirates</t>
  </si>
  <si>
    <t>Brewers</t>
  </si>
  <si>
    <t>Astros</t>
  </si>
  <si>
    <t>Reds</t>
  </si>
  <si>
    <t>Cubs</t>
  </si>
  <si>
    <t>Nationals</t>
  </si>
  <si>
    <t>Phillies</t>
  </si>
  <si>
    <t>Mets</t>
  </si>
  <si>
    <t>Marlins</t>
  </si>
  <si>
    <t>Braves</t>
  </si>
  <si>
    <t>Rangers</t>
  </si>
  <si>
    <t>Mariners</t>
  </si>
  <si>
    <t>Athletics</t>
  </si>
  <si>
    <t>Angels</t>
  </si>
  <si>
    <t>Twins</t>
  </si>
  <si>
    <t>Royals</t>
  </si>
  <si>
    <t>Tigers</t>
  </si>
  <si>
    <t>Indians</t>
  </si>
  <si>
    <t>White Sox</t>
  </si>
  <si>
    <t>Blue Jays</t>
  </si>
  <si>
    <t>Rays</t>
  </si>
  <si>
    <t>Yankees</t>
  </si>
  <si>
    <t>Red Sox</t>
  </si>
  <si>
    <t>Orioles</t>
  </si>
  <si>
    <t>Pos</t>
  </si>
  <si>
    <t>SP</t>
  </si>
  <si>
    <t>RP</t>
  </si>
  <si>
    <t>UT IF</t>
  </si>
  <si>
    <t>CF</t>
  </si>
  <si>
    <t>LF</t>
  </si>
  <si>
    <t>C</t>
  </si>
  <si>
    <t>Daniel Bard</t>
  </si>
  <si>
    <t>Jed Lowrie</t>
  </si>
  <si>
    <t>SS</t>
  </si>
  <si>
    <t>Colby Rasmus</t>
  </si>
  <si>
    <t>RF</t>
  </si>
  <si>
    <t>Closer</t>
  </si>
  <si>
    <t>3B</t>
  </si>
  <si>
    <t>2B</t>
  </si>
  <si>
    <t>1B</t>
  </si>
  <si>
    <t>Jerome Williams</t>
  </si>
  <si>
    <t>Daric Barton</t>
  </si>
  <si>
    <t>Burke Badenhop</t>
  </si>
  <si>
    <t>UT IF/OF</t>
  </si>
  <si>
    <t>Donnie Murphy</t>
  </si>
  <si>
    <t>Joe Thatcher</t>
  </si>
  <si>
    <t>Seth Smith</t>
  </si>
  <si>
    <t>Paul Janish</t>
  </si>
  <si>
    <t>Clayton Kershaw</t>
  </si>
  <si>
    <t>Nate Schierholtz</t>
  </si>
  <si>
    <t>Brad Ziegler</t>
  </si>
  <si>
    <t>Juan Gutierrez</t>
  </si>
  <si>
    <t>Gerardo Parra</t>
  </si>
  <si>
    <t>Service</t>
  </si>
  <si>
    <t>Ernesto Frieri</t>
  </si>
  <si>
    <t>Tommy Hanson</t>
  </si>
  <si>
    <t>Kevin Jepsen</t>
  </si>
  <si>
    <t>Chris Nelson</t>
  </si>
  <si>
    <t>Mark Trumbo</t>
  </si>
  <si>
    <t>Peter Bourjos</t>
  </si>
  <si>
    <t>Proj Salary</t>
  </si>
  <si>
    <t>Jason Castro</t>
  </si>
  <si>
    <t>Jerry Blevins</t>
  </si>
  <si>
    <t>Jesse Chavez</t>
  </si>
  <si>
    <t>Pat Neshek</t>
  </si>
  <si>
    <t>Fernando Rodriguez</t>
  </si>
  <si>
    <t>John Jaso</t>
  </si>
  <si>
    <t>Brandon Moss</t>
  </si>
  <si>
    <t>Scott Sizemore</t>
  </si>
  <si>
    <t>Josh Reddick</t>
  </si>
  <si>
    <t>Brett Cecil</t>
  </si>
  <si>
    <t>Esmil Rogers</t>
  </si>
  <si>
    <t>J.P. Arencibia</t>
  </si>
  <si>
    <t>Brandon Beachy</t>
  </si>
  <si>
    <t>Craig Kimbrel</t>
  </si>
  <si>
    <t>Cristhian Martinez</t>
  </si>
  <si>
    <t>Kris Medlen</t>
  </si>
  <si>
    <t>Mike Minor</t>
  </si>
  <si>
    <t>Jonny Venters</t>
  </si>
  <si>
    <t>Jordan Walden</t>
  </si>
  <si>
    <t>Freddie Freeman</t>
  </si>
  <si>
    <t>Chris Johnson</t>
  </si>
  <si>
    <t>Elliot Johnson</t>
  </si>
  <si>
    <t>Ramiro Pena</t>
  </si>
  <si>
    <t>Jason Heyward</t>
  </si>
  <si>
    <t>Jordan Schafer</t>
  </si>
  <si>
    <t>Marco Estrada</t>
  </si>
  <si>
    <t>Juan Francisco</t>
  </si>
  <si>
    <t>Mat Gamel</t>
  </si>
  <si>
    <t>John Axford</t>
  </si>
  <si>
    <t>Fernando Salas</t>
  </si>
  <si>
    <t>Daniel Descalso</t>
  </si>
  <si>
    <t>David Freese</t>
  </si>
  <si>
    <t>Jon Jay</t>
  </si>
  <si>
    <t>James Russell</t>
  </si>
  <si>
    <t>Jeff Samardzija</t>
  </si>
  <si>
    <t>Pedro Strop</t>
  </si>
  <si>
    <t>Travis Wood</t>
  </si>
  <si>
    <t>Darwin Barney</t>
  </si>
  <si>
    <t>Luis Valbuena</t>
  </si>
  <si>
    <t>Josh Collmenter</t>
  </si>
  <si>
    <t>Daniel Hudson</t>
  </si>
  <si>
    <t>Matt Reynolds</t>
  </si>
  <si>
    <t>Tony Sipp</t>
  </si>
  <si>
    <t>Ronald Belisario</t>
  </si>
  <si>
    <t>Scott Elbert</t>
  </si>
  <si>
    <t>Kenley Jansen</t>
  </si>
  <si>
    <t>Drew Butera</t>
  </si>
  <si>
    <t>A.J. Ellis</t>
  </si>
  <si>
    <t>Jose Mijares</t>
  </si>
  <si>
    <t>Yusmeiro Petit</t>
  </si>
  <si>
    <t>Tony Abreu</t>
  </si>
  <si>
    <t>Joaquin Arias</t>
  </si>
  <si>
    <t>Brandon Belt</t>
  </si>
  <si>
    <t>Gregor Blanco</t>
  </si>
  <si>
    <t>Frank Herrmann</t>
  </si>
  <si>
    <t>Justin Masterson</t>
  </si>
  <si>
    <t>Vinnie Pestano</t>
  </si>
  <si>
    <t>Marc Rzepczynski</t>
  </si>
  <si>
    <t>Josh Tomlin</t>
  </si>
  <si>
    <t>Blake Wood</t>
  </si>
  <si>
    <t>Lou Marson</t>
  </si>
  <si>
    <t>Michael Brantley</t>
  </si>
  <si>
    <t>Drew Stubbs</t>
  </si>
  <si>
    <t>Justin Smoak</t>
  </si>
  <si>
    <t>Michael Saunders</t>
  </si>
  <si>
    <t>Steve Cishek</t>
  </si>
  <si>
    <t>Mike Dunn</t>
  </si>
  <si>
    <t>Ryan Webb</t>
  </si>
  <si>
    <t>Logan Morrison</t>
  </si>
  <si>
    <t>Chris Coghlan</t>
  </si>
  <si>
    <t>Justin Ruggiano</t>
  </si>
  <si>
    <t>Giancarlo Stanton</t>
  </si>
  <si>
    <t>Scott Atchison</t>
  </si>
  <si>
    <t>Dillon Gee</t>
  </si>
  <si>
    <t>Bobby Parnell</t>
  </si>
  <si>
    <t>Ike Davis</t>
  </si>
  <si>
    <t>Daniel Murphy</t>
  </si>
  <si>
    <t>Omar Quintanilla</t>
  </si>
  <si>
    <t>Ruben Tejada</t>
  </si>
  <si>
    <t>Justin Turner</t>
  </si>
  <si>
    <t>Mike Baxter</t>
  </si>
  <si>
    <t>Lucas Duda</t>
  </si>
  <si>
    <t>Super Two?</t>
  </si>
  <si>
    <t>Eric Young</t>
  </si>
  <si>
    <t>Tyler Clippard</t>
  </si>
  <si>
    <t>Ross Detwiler</t>
  </si>
  <si>
    <t>Ross Ohlendorf</t>
  </si>
  <si>
    <t>Drew Storen</t>
  </si>
  <si>
    <t>Stephen Strasburg</t>
  </si>
  <si>
    <t>Jordan Zimmermann</t>
  </si>
  <si>
    <t>Wilson Ramos</t>
  </si>
  <si>
    <t>Ian Desmond</t>
  </si>
  <si>
    <t>Tommy Hunter</t>
  </si>
  <si>
    <t>Jim Johnson</t>
  </si>
  <si>
    <t>Brian Matusz</t>
  </si>
  <si>
    <t>Bud Norris</t>
  </si>
  <si>
    <t>Troy Patton</t>
  </si>
  <si>
    <t>Matt Wieters</t>
  </si>
  <si>
    <t>Chris Davis</t>
  </si>
  <si>
    <t>UT OF</t>
  </si>
  <si>
    <t>Steve Pearce</t>
  </si>
  <si>
    <t>Nolan Reimold</t>
  </si>
  <si>
    <t>DH</t>
  </si>
  <si>
    <t>Andrew Cashner</t>
  </si>
  <si>
    <t>Luke Gregerson</t>
  </si>
  <si>
    <t>Ian Kennedy</t>
  </si>
  <si>
    <t>Tyson Ross</t>
  </si>
  <si>
    <t>Eric Stults</t>
  </si>
  <si>
    <t>Everth Cabrera</t>
  </si>
  <si>
    <t>Chase Headley</t>
  </si>
  <si>
    <t>Kyle Blanks</t>
  </si>
  <si>
    <t>Jesus Guzman</t>
  </si>
  <si>
    <t>Antonio Bastardo</t>
  </si>
  <si>
    <t>Kyle Kendrick</t>
  </si>
  <si>
    <t>Kevin Frandsen</t>
  </si>
  <si>
    <t>John Mayberry</t>
  </si>
  <si>
    <t>Ben Revere</t>
  </si>
  <si>
    <t>Vin Mazzaro</t>
  </si>
  <si>
    <t>Mark Melancon</t>
  </si>
  <si>
    <t>Charlie Morton</t>
  </si>
  <si>
    <t>Michael McKenry</t>
  </si>
  <si>
    <t>Pedro Alvarez</t>
  </si>
  <si>
    <t>Garrett Jones</t>
  </si>
  <si>
    <t>Gaby Sanchez</t>
  </si>
  <si>
    <t>Neil Walker</t>
  </si>
  <si>
    <t>Travis Snider</t>
  </si>
  <si>
    <t>Neal Cotts</t>
  </si>
  <si>
    <t>Neftali Feliz</t>
  </si>
  <si>
    <t>Alexi Ogando</t>
  </si>
  <si>
    <t>Mitch Moreland</t>
  </si>
  <si>
    <t>Adam Rosales</t>
  </si>
  <si>
    <t>Craig Gentry</t>
  </si>
  <si>
    <t>Jeremy Hellickson</t>
  </si>
  <si>
    <t>Jake McGee</t>
  </si>
  <si>
    <t>Jeff Niemann</t>
  </si>
  <si>
    <t>David Price</t>
  </si>
  <si>
    <t>Cesar Ramos</t>
  </si>
  <si>
    <t>Wesley Wright</t>
  </si>
  <si>
    <t>Jose Lobaton</t>
  </si>
  <si>
    <t>Sam Fuld</t>
  </si>
  <si>
    <t>Matt Joyce</t>
  </si>
  <si>
    <t>Sean Rodriguez</t>
  </si>
  <si>
    <t>Andrew Bailey</t>
  </si>
  <si>
    <t>Andrew Miller</t>
  </si>
  <si>
    <t>Franklin Morales</t>
  </si>
  <si>
    <t>Junichi Tazawa</t>
  </si>
  <si>
    <t>Mike Carp</t>
  </si>
  <si>
    <t>Homer Bailey</t>
  </si>
  <si>
    <t>Aroldis Chapman</t>
  </si>
  <si>
    <t>Mike Leake</t>
  </si>
  <si>
    <t>Sam LeCure</t>
  </si>
  <si>
    <t>Alfredo Simon</t>
  </si>
  <si>
    <t>Ryan Hanigan</t>
  </si>
  <si>
    <t>Chris Heisey</t>
  </si>
  <si>
    <t>Xavier Paul</t>
  </si>
  <si>
    <t>Mitchell Boggs</t>
  </si>
  <si>
    <t>Wilton Lopez</t>
  </si>
  <si>
    <t>Juan Nicasio</t>
  </si>
  <si>
    <t>Josh Outman</t>
  </si>
  <si>
    <t>Jonathan Herrera</t>
  </si>
  <si>
    <t>Aaron Crow</t>
  </si>
  <si>
    <t>Luke Hochevar</t>
  </si>
  <si>
    <t>Greg Holland</t>
  </si>
  <si>
    <t>Luis Mendoza</t>
  </si>
  <si>
    <t>Felipe Paulino</t>
  </si>
  <si>
    <t>Brett Hayes</t>
  </si>
  <si>
    <t>George Kottaras</t>
  </si>
  <si>
    <t>Emilio Bonifacio</t>
  </si>
  <si>
    <t>Chris Getz</t>
  </si>
  <si>
    <t>Eric Hosmer</t>
  </si>
  <si>
    <t>Justin Maxwell</t>
  </si>
  <si>
    <t>Al Alburquerque</t>
  </si>
  <si>
    <t>Phil Coke</t>
  </si>
  <si>
    <t>Doug Fister</t>
  </si>
  <si>
    <t>Rick Porcello</t>
  </si>
  <si>
    <t>Max Scherzer</t>
  </si>
  <si>
    <t>Alex Avila</t>
  </si>
  <si>
    <t>Andy Dirks</t>
  </si>
  <si>
    <t>Austin Jackson</t>
  </si>
  <si>
    <t>Don Kelly</t>
  </si>
  <si>
    <t>Brian Duensing</t>
  </si>
  <si>
    <t>Anthony Swarzak</t>
  </si>
  <si>
    <t>Trevor Plouffe</t>
  </si>
  <si>
    <t>Tyler Flowers</t>
  </si>
  <si>
    <t>Gordon Beckham</t>
  </si>
  <si>
    <t>Alejandro De Aza</t>
  </si>
  <si>
    <t>Dayan Viciedo</t>
  </si>
  <si>
    <t>Shawn Kelley</t>
  </si>
  <si>
    <t>Ivan Nova</t>
  </si>
  <si>
    <t>David Robertson</t>
  </si>
  <si>
    <t>Francisco Cervelli</t>
  </si>
  <si>
    <t>Chris Stewart</t>
  </si>
  <si>
    <t>Jayson Nix</t>
  </si>
  <si>
    <t>Brett Gardner</t>
  </si>
  <si>
    <t>Tim Collins</t>
  </si>
  <si>
    <t>Tim Stauffer</t>
  </si>
  <si>
    <t>Actual Salary</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</si>
</sst>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
  </numFmts>
  <fonts count="40">
    <font>
      <sz val="11"/>
      <color theme="1"/>
      <name val="Calibri"/>
      <family val="2"/>
    </font>
    <font>
      <sz val="11"/>
      <color indexed="8"/>
      <name val="Calibri"/>
      <family val="2"/>
    </font>
    <font>
      <sz val="9"/>
      <name val="Tahoma"/>
      <family val="2"/>
    </font>
    <font>
      <b/>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u val="single"/>
      <sz val="11"/>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u val="single"/>
      <sz val="11"/>
      <color theme="1"/>
      <name val="Calibri"/>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2">
    <xf numFmtId="0" fontId="0" fillId="0" borderId="0" xfId="0" applyFont="1" applyAlignment="1">
      <alignment/>
    </xf>
    <xf numFmtId="0" fontId="36" fillId="0" borderId="0" xfId="0" applyFont="1" applyFill="1" applyAlignment="1">
      <alignment/>
    </xf>
    <xf numFmtId="0" fontId="0" fillId="0" borderId="0" xfId="0" applyFill="1" applyAlignment="1">
      <alignment/>
    </xf>
    <xf numFmtId="0" fontId="0" fillId="0" borderId="0" xfId="0" applyFont="1" applyFill="1" applyAlignment="1">
      <alignment/>
    </xf>
    <xf numFmtId="0" fontId="36" fillId="0" borderId="0" xfId="0" applyFont="1" applyFill="1" applyAlignment="1">
      <alignment horizontal="center"/>
    </xf>
    <xf numFmtId="0" fontId="0" fillId="0" borderId="0" xfId="0" applyFill="1" applyAlignment="1">
      <alignment horizontal="center"/>
    </xf>
    <xf numFmtId="164" fontId="36" fillId="0" borderId="0" xfId="0" applyNumberFormat="1" applyFont="1" applyFill="1" applyAlignment="1">
      <alignment/>
    </xf>
    <xf numFmtId="164" fontId="0" fillId="0" borderId="0" xfId="0" applyNumberFormat="1" applyFill="1" applyAlignment="1">
      <alignment/>
    </xf>
    <xf numFmtId="0" fontId="38" fillId="0" borderId="0" xfId="0" applyFont="1" applyFill="1" applyAlignment="1">
      <alignment/>
    </xf>
    <xf numFmtId="169" fontId="36" fillId="0" borderId="0" xfId="0" applyNumberFormat="1" applyFont="1" applyFill="1" applyAlignment="1">
      <alignment/>
    </xf>
    <xf numFmtId="169" fontId="0" fillId="0" borderId="0" xfId="0" applyNumberFormat="1" applyFill="1" applyAlignment="1">
      <alignment/>
    </xf>
    <xf numFmtId="169" fontId="0" fillId="0" borderId="0" xfId="0" applyNumberFormat="1"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15"/>
  <sheetViews>
    <sheetView tabSelected="1"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5"/>
  <cols>
    <col min="1" max="1" width="19.57421875" style="2" customWidth="1"/>
    <col min="2" max="2" width="15.421875" style="2" customWidth="1"/>
    <col min="3" max="3" width="8.421875" style="2" customWidth="1"/>
    <col min="4" max="4" width="9.00390625" style="7" customWidth="1"/>
    <col min="5" max="5" width="12.421875" style="10" customWidth="1"/>
    <col min="6" max="6" width="13.57421875" style="2" customWidth="1"/>
    <col min="7" max="7" width="17.28125" style="5" customWidth="1"/>
    <col min="8" max="8" width="17.140625" style="5" customWidth="1"/>
    <col min="9" max="9" width="8.8515625" style="2" customWidth="1"/>
    <col min="10" max="10" width="12.8515625" style="2" bestFit="1" customWidth="1"/>
    <col min="11" max="11" width="11.421875" style="2" customWidth="1"/>
    <col min="12" max="16384" width="8.8515625" style="2" customWidth="1"/>
  </cols>
  <sheetData>
    <row r="1" spans="1:11" ht="15">
      <c r="A1" s="1" t="s">
        <v>0</v>
      </c>
      <c r="B1" s="1" t="s">
        <v>1</v>
      </c>
      <c r="C1" s="1" t="s">
        <v>35</v>
      </c>
      <c r="D1" s="6" t="s">
        <v>64</v>
      </c>
      <c r="E1" s="9" t="s">
        <v>71</v>
      </c>
      <c r="F1" s="1" t="s">
        <v>268</v>
      </c>
      <c r="G1" s="4" t="s">
        <v>5</v>
      </c>
      <c r="H1" s="4" t="s">
        <v>154</v>
      </c>
      <c r="J1" s="1" t="s">
        <v>1</v>
      </c>
      <c r="K1" s="1" t="s">
        <v>3</v>
      </c>
    </row>
    <row r="2" spans="1:11" ht="15">
      <c r="A2" s="2" t="s">
        <v>69</v>
      </c>
      <c r="B2" s="2" t="s">
        <v>24</v>
      </c>
      <c r="C2" s="2" t="s">
        <v>50</v>
      </c>
      <c r="D2" s="7">
        <v>3.027</v>
      </c>
      <c r="E2" s="10">
        <v>4.7</v>
      </c>
      <c r="J2" s="3" t="s">
        <v>24</v>
      </c>
      <c r="K2" s="2">
        <f>COUNTIF($B$2:$B$219,J2)</f>
        <v>8</v>
      </c>
    </row>
    <row r="3" spans="1:11" ht="15">
      <c r="A3" s="2" t="s">
        <v>51</v>
      </c>
      <c r="B3" s="2" t="s">
        <v>24</v>
      </c>
      <c r="C3" s="2" t="s">
        <v>36</v>
      </c>
      <c r="D3" s="7">
        <v>5.049</v>
      </c>
      <c r="E3" s="10">
        <v>3.9</v>
      </c>
      <c r="G3" s="5" t="s">
        <v>6</v>
      </c>
      <c r="J3" s="2" t="s">
        <v>13</v>
      </c>
      <c r="K3" s="2">
        <f>COUNTIF($B$2:$B$219,J3)</f>
        <v>1</v>
      </c>
    </row>
    <row r="4" spans="1:11" ht="15">
      <c r="A4" s="2" t="s">
        <v>66</v>
      </c>
      <c r="B4" s="2" t="s">
        <v>24</v>
      </c>
      <c r="C4" s="2" t="s">
        <v>36</v>
      </c>
      <c r="D4" s="7">
        <v>4.114</v>
      </c>
      <c r="E4" s="10">
        <v>3.9</v>
      </c>
      <c r="G4" s="5" t="s">
        <v>6</v>
      </c>
      <c r="J4" s="3" t="s">
        <v>23</v>
      </c>
      <c r="K4" s="2">
        <f>COUNTIF($B$2:$B$219,J4)</f>
        <v>11</v>
      </c>
    </row>
    <row r="5" spans="1:11" ht="15">
      <c r="A5" s="2" t="s">
        <v>65</v>
      </c>
      <c r="B5" s="2" t="s">
        <v>24</v>
      </c>
      <c r="C5" s="2" t="s">
        <v>47</v>
      </c>
      <c r="D5" s="7">
        <v>3.101</v>
      </c>
      <c r="E5" s="10">
        <v>3.4</v>
      </c>
      <c r="J5" s="3" t="s">
        <v>30</v>
      </c>
      <c r="K5" s="2">
        <f>COUNTIF($B$2:$B$219,J5)</f>
        <v>4</v>
      </c>
    </row>
    <row r="6" spans="1:11" ht="15">
      <c r="A6" s="2" t="s">
        <v>67</v>
      </c>
      <c r="B6" s="2" t="s">
        <v>24</v>
      </c>
      <c r="C6" s="2" t="s">
        <v>37</v>
      </c>
      <c r="D6" s="7">
        <v>3.163</v>
      </c>
      <c r="E6" s="10">
        <v>1.4</v>
      </c>
      <c r="G6" s="5" t="s">
        <v>6</v>
      </c>
      <c r="J6" s="3" t="s">
        <v>20</v>
      </c>
      <c r="K6" s="2">
        <f>COUNTIF($B$2:$B$219,J6)</f>
        <v>14</v>
      </c>
    </row>
    <row r="7" spans="1:11" ht="15">
      <c r="A7" s="2" t="s">
        <v>62</v>
      </c>
      <c r="B7" s="2" t="s">
        <v>24</v>
      </c>
      <c r="C7" s="2" t="s">
        <v>37</v>
      </c>
      <c r="D7" s="7">
        <v>4.035</v>
      </c>
      <c r="E7" s="10">
        <v>1.1</v>
      </c>
      <c r="G7" s="5" t="s">
        <v>6</v>
      </c>
      <c r="J7" s="2" t="s">
        <v>12</v>
      </c>
      <c r="K7" s="2">
        <f>COUNTIF($B$2:$B$219,J7)</f>
        <v>3</v>
      </c>
    </row>
    <row r="8" spans="1:11" ht="15">
      <c r="A8" s="2" t="s">
        <v>70</v>
      </c>
      <c r="B8" s="2" t="s">
        <v>24</v>
      </c>
      <c r="C8" s="2" t="s">
        <v>39</v>
      </c>
      <c r="D8" s="7">
        <v>3.062</v>
      </c>
      <c r="E8" s="10">
        <v>1.1</v>
      </c>
      <c r="J8" s="2" t="s">
        <v>10</v>
      </c>
      <c r="K8" s="2">
        <f>COUNTIF($B$2:$B$219,J8)</f>
        <v>5</v>
      </c>
    </row>
    <row r="9" spans="1:11" ht="15">
      <c r="A9" s="2" t="s">
        <v>68</v>
      </c>
      <c r="B9" s="2" t="s">
        <v>24</v>
      </c>
      <c r="C9" s="2" t="s">
        <v>48</v>
      </c>
      <c r="D9" s="7">
        <v>2.122</v>
      </c>
      <c r="E9" s="10">
        <v>1</v>
      </c>
      <c r="G9" s="5" t="s">
        <v>6</v>
      </c>
      <c r="H9" s="5" t="s">
        <v>6</v>
      </c>
      <c r="J9" s="2" t="s">
        <v>15</v>
      </c>
      <c r="K9" s="2">
        <f>COUNTIF($B$2:$B$219,J9)</f>
        <v>10</v>
      </c>
    </row>
    <row r="10" spans="1:11" ht="15">
      <c r="A10" s="2" t="s">
        <v>72</v>
      </c>
      <c r="B10" s="2" t="s">
        <v>13</v>
      </c>
      <c r="C10" s="2" t="s">
        <v>41</v>
      </c>
      <c r="D10" s="7">
        <v>3.104</v>
      </c>
      <c r="E10" s="10">
        <v>2.2</v>
      </c>
      <c r="J10" s="2" t="s">
        <v>9</v>
      </c>
      <c r="K10" s="2">
        <f>COUNTIF($B$2:$B$219,J10)</f>
        <v>7</v>
      </c>
    </row>
    <row r="11" spans="1:11" ht="15">
      <c r="A11" s="2" t="s">
        <v>43</v>
      </c>
      <c r="B11" s="2" t="s">
        <v>23</v>
      </c>
      <c r="C11" s="2" t="s">
        <v>44</v>
      </c>
      <c r="D11" s="7">
        <v>5.111</v>
      </c>
      <c r="E11" s="10">
        <v>4.8</v>
      </c>
      <c r="J11" s="2" t="s">
        <v>7</v>
      </c>
      <c r="K11" s="2">
        <f>COUNTIF($B$2:$B$219,J11)</f>
        <v>7</v>
      </c>
    </row>
    <row r="12" spans="1:11" ht="15">
      <c r="A12" s="2" t="s">
        <v>57</v>
      </c>
      <c r="B12" s="2" t="s">
        <v>23</v>
      </c>
      <c r="C12" s="2" t="s">
        <v>40</v>
      </c>
      <c r="D12" s="7">
        <v>5.119</v>
      </c>
      <c r="E12" s="10">
        <v>4.3</v>
      </c>
      <c r="G12" s="5" t="s">
        <v>6</v>
      </c>
      <c r="J12" s="2" t="s">
        <v>2</v>
      </c>
      <c r="K12" s="2">
        <f>COUNTIF($B$2:$B$219,J12)</f>
        <v>6</v>
      </c>
    </row>
    <row r="13" spans="1:11" ht="15">
      <c r="A13" s="2" t="s">
        <v>78</v>
      </c>
      <c r="B13" s="2" t="s">
        <v>23</v>
      </c>
      <c r="C13" s="2" t="s">
        <v>50</v>
      </c>
      <c r="D13" s="7">
        <v>3.16</v>
      </c>
      <c r="E13" s="10">
        <v>3.8</v>
      </c>
      <c r="J13" s="3" t="s">
        <v>28</v>
      </c>
      <c r="K13" s="2">
        <f>COUNTIF($B$2:$B$219,J13)</f>
        <v>9</v>
      </c>
    </row>
    <row r="14" spans="1:11" ht="15">
      <c r="A14" s="2" t="s">
        <v>77</v>
      </c>
      <c r="B14" s="2" t="s">
        <v>23</v>
      </c>
      <c r="C14" s="2" t="s">
        <v>41</v>
      </c>
      <c r="D14" s="7">
        <v>4.032</v>
      </c>
      <c r="E14" s="10">
        <v>2.2</v>
      </c>
      <c r="J14" s="3" t="s">
        <v>22</v>
      </c>
      <c r="K14" s="2">
        <f>COUNTIF($B$2:$B$219,J14)</f>
        <v>2</v>
      </c>
    </row>
    <row r="15" spans="1:11" ht="15">
      <c r="A15" s="2" t="s">
        <v>80</v>
      </c>
      <c r="B15" s="2" t="s">
        <v>23</v>
      </c>
      <c r="C15" s="2" t="s">
        <v>46</v>
      </c>
      <c r="D15" s="7">
        <v>3.05</v>
      </c>
      <c r="E15" s="10">
        <v>2.2</v>
      </c>
      <c r="J15" s="2" t="s">
        <v>19</v>
      </c>
      <c r="K15" s="2">
        <f>COUNTIF($B$2:$B$219,J15)</f>
        <v>7</v>
      </c>
    </row>
    <row r="16" spans="1:11" ht="15">
      <c r="A16" s="2" t="s">
        <v>73</v>
      </c>
      <c r="B16" s="2" t="s">
        <v>23</v>
      </c>
      <c r="C16" s="2" t="s">
        <v>37</v>
      </c>
      <c r="D16" s="7">
        <v>4.081</v>
      </c>
      <c r="E16" s="10">
        <v>1.5</v>
      </c>
      <c r="J16" s="2" t="s">
        <v>18</v>
      </c>
      <c r="K16" s="2">
        <f>COUNTIF($B$2:$B$219,J16)</f>
        <v>10</v>
      </c>
    </row>
    <row r="17" spans="1:11" ht="15">
      <c r="A17" s="2" t="s">
        <v>52</v>
      </c>
      <c r="B17" s="2" t="s">
        <v>23</v>
      </c>
      <c r="C17" s="2" t="s">
        <v>50</v>
      </c>
      <c r="D17" s="7">
        <v>4.03</v>
      </c>
      <c r="E17" s="10">
        <v>1.4</v>
      </c>
      <c r="G17" s="5" t="s">
        <v>6</v>
      </c>
      <c r="J17" s="2" t="s">
        <v>16</v>
      </c>
      <c r="K17" s="2">
        <f>COUNTIF($B$2:$B$219,J17)</f>
        <v>8</v>
      </c>
    </row>
    <row r="18" spans="1:11" ht="15">
      <c r="A18" s="2" t="s">
        <v>75</v>
      </c>
      <c r="B18" s="2" t="s">
        <v>23</v>
      </c>
      <c r="C18" s="2" t="s">
        <v>37</v>
      </c>
      <c r="D18" s="7">
        <v>5.159</v>
      </c>
      <c r="E18" s="10">
        <v>1.2</v>
      </c>
      <c r="G18" s="5" t="s">
        <v>6</v>
      </c>
      <c r="J18" s="3" t="s">
        <v>34</v>
      </c>
      <c r="K18" s="2">
        <f>COUNTIF($B$2:$B$219,J18)</f>
        <v>9</v>
      </c>
    </row>
    <row r="19" spans="1:11" ht="15">
      <c r="A19" s="2" t="s">
        <v>74</v>
      </c>
      <c r="B19" s="2" t="s">
        <v>23</v>
      </c>
      <c r="C19" s="2" t="s">
        <v>37</v>
      </c>
      <c r="D19" s="7">
        <v>3.108</v>
      </c>
      <c r="E19" s="10">
        <v>0.6</v>
      </c>
      <c r="J19" s="2" t="s">
        <v>4</v>
      </c>
      <c r="K19" s="2">
        <f>COUNTIF($B$2:$B$219,J19)</f>
        <v>10</v>
      </c>
    </row>
    <row r="20" spans="1:11" ht="15">
      <c r="A20" s="2" t="s">
        <v>79</v>
      </c>
      <c r="B20" s="2" t="s">
        <v>23</v>
      </c>
      <c r="C20" s="2" t="s">
        <v>49</v>
      </c>
      <c r="D20" s="7">
        <v>3.046</v>
      </c>
      <c r="E20" s="10">
        <v>0.6</v>
      </c>
      <c r="G20" s="5" t="s">
        <v>6</v>
      </c>
      <c r="J20" s="2" t="s">
        <v>17</v>
      </c>
      <c r="K20" s="2">
        <f>COUNTIF($B$2:$B$219,J20)</f>
        <v>5</v>
      </c>
    </row>
    <row r="21" spans="1:11" ht="15">
      <c r="A21" s="2" t="s">
        <v>76</v>
      </c>
      <c r="B21" s="2" t="s">
        <v>23</v>
      </c>
      <c r="C21" s="2" t="s">
        <v>37</v>
      </c>
      <c r="D21" s="7">
        <v>2.142</v>
      </c>
      <c r="E21" s="10">
        <v>0.5</v>
      </c>
      <c r="G21" s="5" t="s">
        <v>6</v>
      </c>
      <c r="H21" s="5" t="s">
        <v>6</v>
      </c>
      <c r="J21" s="2" t="s">
        <v>11</v>
      </c>
      <c r="K21" s="2">
        <f>COUNTIF($B$2:$B$219,J21)</f>
        <v>9</v>
      </c>
    </row>
    <row r="22" spans="1:11" ht="15">
      <c r="A22" s="2" t="s">
        <v>45</v>
      </c>
      <c r="B22" s="3" t="s">
        <v>30</v>
      </c>
      <c r="C22" s="2" t="s">
        <v>39</v>
      </c>
      <c r="D22" s="7">
        <v>5</v>
      </c>
      <c r="E22" s="10">
        <v>6.5</v>
      </c>
      <c r="J22" s="3" t="s">
        <v>21</v>
      </c>
      <c r="K22" s="2">
        <f>COUNTIF($B$2:$B$219,J22)</f>
        <v>6</v>
      </c>
    </row>
    <row r="23" spans="1:11" ht="15">
      <c r="A23" s="2" t="s">
        <v>83</v>
      </c>
      <c r="B23" s="3" t="s">
        <v>30</v>
      </c>
      <c r="C23" s="2" t="s">
        <v>41</v>
      </c>
      <c r="D23" s="7">
        <v>3.059</v>
      </c>
      <c r="E23" s="10">
        <v>2.8</v>
      </c>
      <c r="J23" s="3" t="s">
        <v>31</v>
      </c>
      <c r="K23" s="2">
        <f>COUNTIF($B$2:$B$219,J23)</f>
        <v>10</v>
      </c>
    </row>
    <row r="24" spans="1:11" ht="15">
      <c r="A24" s="2" t="s">
        <v>82</v>
      </c>
      <c r="B24" s="3" t="s">
        <v>30</v>
      </c>
      <c r="C24" s="2" t="s">
        <v>36</v>
      </c>
      <c r="D24" s="7">
        <v>3.135</v>
      </c>
      <c r="E24" s="10">
        <v>1</v>
      </c>
      <c r="G24" s="5" t="s">
        <v>6</v>
      </c>
      <c r="J24" s="3" t="s">
        <v>33</v>
      </c>
      <c r="K24" s="2">
        <f>COUNTIF($B$2:$B$219,J24)</f>
        <v>5</v>
      </c>
    </row>
    <row r="25" spans="1:11" ht="15">
      <c r="A25" s="2" t="s">
        <v>81</v>
      </c>
      <c r="B25" s="3" t="s">
        <v>30</v>
      </c>
      <c r="C25" s="2" t="s">
        <v>37</v>
      </c>
      <c r="D25" s="7">
        <v>3.152</v>
      </c>
      <c r="E25" s="10">
        <v>0.9</v>
      </c>
      <c r="J25" s="2" t="s">
        <v>14</v>
      </c>
      <c r="K25" s="2">
        <f>COUNTIF($B$2:$B$219,J25)</f>
        <v>8</v>
      </c>
    </row>
    <row r="26" spans="1:11" ht="15">
      <c r="A26" s="2" t="s">
        <v>85</v>
      </c>
      <c r="B26" s="3" t="s">
        <v>20</v>
      </c>
      <c r="C26" s="2" t="s">
        <v>47</v>
      </c>
      <c r="D26" s="7">
        <v>3.066</v>
      </c>
      <c r="E26" s="10">
        <v>7.25</v>
      </c>
      <c r="J26" s="2" t="s">
        <v>8</v>
      </c>
      <c r="K26" s="2">
        <f>COUNTIF($B$2:$B$219,J26)</f>
        <v>5</v>
      </c>
    </row>
    <row r="27" spans="1:11" ht="15">
      <c r="A27" s="2" t="s">
        <v>87</v>
      </c>
      <c r="B27" s="3" t="s">
        <v>20</v>
      </c>
      <c r="C27" s="2" t="s">
        <v>36</v>
      </c>
      <c r="D27" s="7">
        <v>4.137</v>
      </c>
      <c r="E27" s="10">
        <v>5.9</v>
      </c>
      <c r="J27" s="3" t="s">
        <v>26</v>
      </c>
      <c r="K27" s="2">
        <f>COUNTIF($B$2:$B$219,J27)</f>
        <v>12</v>
      </c>
    </row>
    <row r="28" spans="1:11" ht="15">
      <c r="A28" s="2" t="s">
        <v>91</v>
      </c>
      <c r="B28" s="3" t="s">
        <v>20</v>
      </c>
      <c r="C28" s="2" t="s">
        <v>50</v>
      </c>
      <c r="D28" s="7">
        <v>3.033</v>
      </c>
      <c r="E28" s="10">
        <v>4.9</v>
      </c>
      <c r="J28" s="2" t="s">
        <v>27</v>
      </c>
      <c r="K28" s="2">
        <f>COUNTIF($B$2:$B$219,J28)</f>
        <v>9</v>
      </c>
    </row>
    <row r="29" spans="1:11" ht="15">
      <c r="A29" s="2" t="s">
        <v>95</v>
      </c>
      <c r="B29" s="3" t="s">
        <v>20</v>
      </c>
      <c r="C29" s="2" t="s">
        <v>46</v>
      </c>
      <c r="D29" s="7">
        <v>4</v>
      </c>
      <c r="E29" s="10">
        <v>4.5</v>
      </c>
      <c r="J29" s="3" t="s">
        <v>25</v>
      </c>
      <c r="K29" s="2">
        <f>COUNTIF($B$2:$B$219,J29)</f>
        <v>3</v>
      </c>
    </row>
    <row r="30" spans="1:11" ht="15">
      <c r="A30" s="2" t="s">
        <v>92</v>
      </c>
      <c r="B30" s="3" t="s">
        <v>20</v>
      </c>
      <c r="C30" s="2" t="s">
        <v>48</v>
      </c>
      <c r="D30" s="7">
        <v>3.144</v>
      </c>
      <c r="E30" s="10">
        <v>4.2</v>
      </c>
      <c r="J30" s="3" t="s">
        <v>29</v>
      </c>
      <c r="K30" s="2">
        <f>COUNTIF($B$2:$B$219,J30)</f>
        <v>4</v>
      </c>
    </row>
    <row r="31" spans="1:11" ht="15">
      <c r="A31" s="2" t="s">
        <v>88</v>
      </c>
      <c r="B31" s="3" t="s">
        <v>20</v>
      </c>
      <c r="C31" s="2" t="s">
        <v>36</v>
      </c>
      <c r="D31" s="7">
        <v>2.138</v>
      </c>
      <c r="E31" s="10">
        <v>3.5</v>
      </c>
      <c r="H31" s="5" t="s">
        <v>6</v>
      </c>
      <c r="J31" s="3" t="s">
        <v>32</v>
      </c>
      <c r="K31" s="2">
        <f>COUNTIF($B$2:$B$219,J31)</f>
        <v>7</v>
      </c>
    </row>
    <row r="32" spans="1:11" ht="15">
      <c r="A32" s="2" t="s">
        <v>89</v>
      </c>
      <c r="B32" s="3" t="s">
        <v>20</v>
      </c>
      <c r="C32" s="2" t="s">
        <v>37</v>
      </c>
      <c r="D32" s="7">
        <v>4</v>
      </c>
      <c r="E32" s="10">
        <v>1.625</v>
      </c>
      <c r="G32" s="5" t="s">
        <v>6</v>
      </c>
      <c r="K32" s="1">
        <f>SUM(K2:K31)</f>
        <v>214</v>
      </c>
    </row>
    <row r="33" spans="1:5" ht="15">
      <c r="A33" s="2" t="s">
        <v>90</v>
      </c>
      <c r="B33" s="3" t="s">
        <v>20</v>
      </c>
      <c r="C33" s="2" t="s">
        <v>37</v>
      </c>
      <c r="D33" s="7">
        <v>3.043</v>
      </c>
      <c r="E33" s="10">
        <v>1.5</v>
      </c>
    </row>
    <row r="34" spans="1:5" ht="15">
      <c r="A34" s="2" t="s">
        <v>96</v>
      </c>
      <c r="B34" s="3" t="s">
        <v>20</v>
      </c>
      <c r="C34" s="2" t="s">
        <v>39</v>
      </c>
      <c r="D34" s="7">
        <v>3.121</v>
      </c>
      <c r="E34" s="10">
        <v>1</v>
      </c>
    </row>
    <row r="35" spans="1:7" ht="15">
      <c r="A35" s="2" t="s">
        <v>93</v>
      </c>
      <c r="B35" s="3" t="s">
        <v>20</v>
      </c>
      <c r="C35" s="2" t="s">
        <v>54</v>
      </c>
      <c r="D35" s="7">
        <v>3.028</v>
      </c>
      <c r="E35" s="10">
        <v>0.9</v>
      </c>
      <c r="G35" s="5" t="s">
        <v>6</v>
      </c>
    </row>
    <row r="36" spans="1:5" ht="15">
      <c r="A36" s="2" t="s">
        <v>84</v>
      </c>
      <c r="B36" s="3" t="s">
        <v>20</v>
      </c>
      <c r="C36" s="2" t="s">
        <v>36</v>
      </c>
      <c r="D36" s="7">
        <v>3.014</v>
      </c>
      <c r="E36" s="10">
        <v>0.9</v>
      </c>
    </row>
    <row r="37" spans="1:7" ht="15">
      <c r="A37" s="2" t="s">
        <v>86</v>
      </c>
      <c r="B37" s="3" t="s">
        <v>20</v>
      </c>
      <c r="C37" s="2" t="s">
        <v>37</v>
      </c>
      <c r="D37" s="7">
        <v>3.158</v>
      </c>
      <c r="E37" s="10">
        <v>0.75</v>
      </c>
      <c r="G37" s="5" t="s">
        <v>6</v>
      </c>
    </row>
    <row r="38" spans="1:7" ht="15">
      <c r="A38" s="2" t="s">
        <v>58</v>
      </c>
      <c r="B38" s="3" t="s">
        <v>20</v>
      </c>
      <c r="C38" s="2" t="s">
        <v>38</v>
      </c>
      <c r="D38" s="7">
        <v>4.115</v>
      </c>
      <c r="E38" s="10">
        <v>0.725</v>
      </c>
      <c r="G38" s="5" t="s">
        <v>6</v>
      </c>
    </row>
    <row r="39" spans="1:7" ht="15">
      <c r="A39" s="2" t="s">
        <v>94</v>
      </c>
      <c r="B39" s="3" t="s">
        <v>20</v>
      </c>
      <c r="C39" s="2" t="s">
        <v>38</v>
      </c>
      <c r="D39" s="7">
        <v>3.089</v>
      </c>
      <c r="E39" s="10">
        <v>0.6</v>
      </c>
      <c r="G39" s="5" t="s">
        <v>6</v>
      </c>
    </row>
    <row r="40" spans="1:5" ht="15">
      <c r="A40" s="2" t="s">
        <v>97</v>
      </c>
      <c r="B40" s="3" t="s">
        <v>12</v>
      </c>
      <c r="C40" s="2" t="s">
        <v>36</v>
      </c>
      <c r="D40" s="7">
        <v>4.035</v>
      </c>
      <c r="E40" s="10">
        <v>3.5</v>
      </c>
    </row>
    <row r="41" spans="1:5" ht="15">
      <c r="A41" s="2" t="s">
        <v>53</v>
      </c>
      <c r="B41" s="3" t="s">
        <v>12</v>
      </c>
      <c r="C41" s="2" t="s">
        <v>37</v>
      </c>
      <c r="D41" s="7">
        <v>5.116</v>
      </c>
      <c r="E41" s="10">
        <v>2.1</v>
      </c>
    </row>
    <row r="42" spans="1:8" ht="15">
      <c r="A42" s="2" t="s">
        <v>98</v>
      </c>
      <c r="B42" s="3" t="s">
        <v>12</v>
      </c>
      <c r="C42" s="2" t="s">
        <v>48</v>
      </c>
      <c r="D42" s="7">
        <v>2.156</v>
      </c>
      <c r="E42" s="10">
        <v>1.4</v>
      </c>
      <c r="H42" s="5" t="s">
        <v>6</v>
      </c>
    </row>
    <row r="43" spans="1:7" ht="15">
      <c r="A43" s="2" t="s">
        <v>100</v>
      </c>
      <c r="B43" s="3" t="s">
        <v>10</v>
      </c>
      <c r="C43" s="2" t="s">
        <v>37</v>
      </c>
      <c r="D43" s="7">
        <v>3.17</v>
      </c>
      <c r="E43" s="10">
        <v>5.7</v>
      </c>
      <c r="G43" s="5" t="s">
        <v>6</v>
      </c>
    </row>
    <row r="44" spans="1:5" ht="15">
      <c r="A44" s="2" t="s">
        <v>103</v>
      </c>
      <c r="B44" s="3" t="s">
        <v>10</v>
      </c>
      <c r="C44" s="2" t="s">
        <v>48</v>
      </c>
      <c r="D44" s="7">
        <v>4.028</v>
      </c>
      <c r="E44" s="10">
        <v>4.4</v>
      </c>
    </row>
    <row r="45" spans="1:5" ht="15">
      <c r="A45" s="2" t="s">
        <v>104</v>
      </c>
      <c r="B45" s="3" t="s">
        <v>10</v>
      </c>
      <c r="C45" s="2" t="s">
        <v>39</v>
      </c>
      <c r="D45" s="7">
        <v>3.134</v>
      </c>
      <c r="E45" s="10">
        <v>3.4</v>
      </c>
    </row>
    <row r="46" spans="1:5" ht="15">
      <c r="A46" s="2" t="s">
        <v>102</v>
      </c>
      <c r="B46" s="3" t="s">
        <v>10</v>
      </c>
      <c r="C46" s="2" t="s">
        <v>38</v>
      </c>
      <c r="D46" s="7">
        <v>3.016</v>
      </c>
      <c r="E46" s="10">
        <v>1.2</v>
      </c>
    </row>
    <row r="47" spans="1:5" ht="15">
      <c r="A47" s="2" t="s">
        <v>101</v>
      </c>
      <c r="B47" s="3" t="s">
        <v>10</v>
      </c>
      <c r="C47" s="2" t="s">
        <v>37</v>
      </c>
      <c r="D47" s="7">
        <v>3.014</v>
      </c>
      <c r="E47" s="10">
        <v>0.7</v>
      </c>
    </row>
    <row r="48" spans="1:5" ht="15">
      <c r="A48" s="2" t="s">
        <v>106</v>
      </c>
      <c r="B48" s="3" t="s">
        <v>15</v>
      </c>
      <c r="C48" s="2" t="s">
        <v>36</v>
      </c>
      <c r="D48" s="7">
        <v>4.028</v>
      </c>
      <c r="E48" s="10">
        <v>4.9</v>
      </c>
    </row>
    <row r="49" spans="1:5" ht="15">
      <c r="A49" s="2" t="s">
        <v>60</v>
      </c>
      <c r="B49" s="3" t="s">
        <v>15</v>
      </c>
      <c r="C49" s="2" t="s">
        <v>46</v>
      </c>
      <c r="D49" s="7">
        <v>5.078</v>
      </c>
      <c r="E49" s="10">
        <v>4.4</v>
      </c>
    </row>
    <row r="50" spans="1:5" ht="15">
      <c r="A50" s="2" t="s">
        <v>108</v>
      </c>
      <c r="B50" s="3" t="s">
        <v>15</v>
      </c>
      <c r="C50" s="2" t="s">
        <v>36</v>
      </c>
      <c r="D50" s="7">
        <v>3.004</v>
      </c>
      <c r="E50" s="10">
        <v>3.6</v>
      </c>
    </row>
    <row r="51" spans="1:7" ht="15">
      <c r="A51" s="2" t="s">
        <v>109</v>
      </c>
      <c r="B51" s="3" t="s">
        <v>15</v>
      </c>
      <c r="C51" s="2" t="s">
        <v>49</v>
      </c>
      <c r="D51" s="7">
        <v>3.053</v>
      </c>
      <c r="E51" s="10">
        <v>2.1</v>
      </c>
      <c r="G51" s="5" t="s">
        <v>6</v>
      </c>
    </row>
    <row r="52" spans="1:7" ht="15">
      <c r="A52" s="2" t="s">
        <v>42</v>
      </c>
      <c r="B52" s="3" t="s">
        <v>15</v>
      </c>
      <c r="C52" s="2" t="s">
        <v>37</v>
      </c>
      <c r="D52" s="7">
        <v>3.079</v>
      </c>
      <c r="E52" s="10">
        <v>1.8625</v>
      </c>
      <c r="G52" s="5" t="s">
        <v>6</v>
      </c>
    </row>
    <row r="53" spans="1:5" ht="15">
      <c r="A53" s="2" t="s">
        <v>105</v>
      </c>
      <c r="B53" s="3" t="s">
        <v>15</v>
      </c>
      <c r="C53" s="2" t="s">
        <v>37</v>
      </c>
      <c r="D53" s="7">
        <v>4</v>
      </c>
      <c r="E53" s="10">
        <v>1.7</v>
      </c>
    </row>
    <row r="54" spans="1:5" ht="15">
      <c r="A54" s="2" t="s">
        <v>110</v>
      </c>
      <c r="B54" s="3" t="s">
        <v>15</v>
      </c>
      <c r="C54" s="2" t="s">
        <v>48</v>
      </c>
      <c r="D54" s="7">
        <v>3.148</v>
      </c>
      <c r="E54" s="10">
        <v>1.5</v>
      </c>
    </row>
    <row r="55" spans="1:5" ht="15">
      <c r="A55" s="2" t="s">
        <v>55</v>
      </c>
      <c r="B55" s="3" t="s">
        <v>15</v>
      </c>
      <c r="C55" s="2" t="s">
        <v>48</v>
      </c>
      <c r="D55" s="7">
        <v>4.043</v>
      </c>
      <c r="E55" s="10">
        <v>1</v>
      </c>
    </row>
    <row r="56" spans="1:8" ht="15">
      <c r="A56" s="2" t="s">
        <v>107</v>
      </c>
      <c r="B56" s="3" t="s">
        <v>15</v>
      </c>
      <c r="C56" s="2" t="s">
        <v>37</v>
      </c>
      <c r="D56" s="7">
        <v>2.156</v>
      </c>
      <c r="E56" s="10">
        <v>1</v>
      </c>
      <c r="H56" s="5" t="s">
        <v>6</v>
      </c>
    </row>
    <row r="57" spans="1:7" ht="15">
      <c r="A57" s="2" t="s">
        <v>99</v>
      </c>
      <c r="B57" s="2" t="s">
        <v>15</v>
      </c>
      <c r="C57" s="2" t="s">
        <v>50</v>
      </c>
      <c r="D57" s="7">
        <v>3.059</v>
      </c>
      <c r="E57" s="10">
        <v>0.5</v>
      </c>
      <c r="G57" s="5" t="s">
        <v>6</v>
      </c>
    </row>
    <row r="58" spans="1:5" ht="15">
      <c r="A58" s="2" t="s">
        <v>61</v>
      </c>
      <c r="B58" s="3" t="s">
        <v>9</v>
      </c>
      <c r="C58" s="2" t="s">
        <v>37</v>
      </c>
      <c r="D58" s="7">
        <v>5.122</v>
      </c>
      <c r="E58" s="10">
        <v>5</v>
      </c>
    </row>
    <row r="59" spans="1:5" ht="15">
      <c r="A59" s="2" t="s">
        <v>63</v>
      </c>
      <c r="B59" s="3" t="s">
        <v>9</v>
      </c>
      <c r="C59" s="2" t="s">
        <v>46</v>
      </c>
      <c r="D59" s="7">
        <v>4.145</v>
      </c>
      <c r="E59" s="10">
        <v>4.2</v>
      </c>
    </row>
    <row r="60" spans="1:5" ht="15">
      <c r="A60" s="2" t="s">
        <v>56</v>
      </c>
      <c r="B60" s="3" t="s">
        <v>9</v>
      </c>
      <c r="C60" s="2" t="s">
        <v>37</v>
      </c>
      <c r="D60" s="7">
        <v>5.019</v>
      </c>
      <c r="E60" s="10">
        <v>2</v>
      </c>
    </row>
    <row r="61" spans="1:7" ht="15">
      <c r="A61" s="2" t="s">
        <v>114</v>
      </c>
      <c r="B61" s="3" t="s">
        <v>9</v>
      </c>
      <c r="C61" s="2" t="s">
        <v>37</v>
      </c>
      <c r="D61" s="7">
        <v>4.138</v>
      </c>
      <c r="E61" s="10">
        <v>1.4</v>
      </c>
      <c r="G61" s="5" t="s">
        <v>6</v>
      </c>
    </row>
    <row r="62" spans="1:7" ht="15">
      <c r="A62" s="2" t="s">
        <v>112</v>
      </c>
      <c r="B62" s="3" t="s">
        <v>9</v>
      </c>
      <c r="C62" s="2" t="s">
        <v>36</v>
      </c>
      <c r="D62" s="7">
        <v>3.117</v>
      </c>
      <c r="E62" s="10">
        <v>1.1</v>
      </c>
      <c r="G62" s="5" t="s">
        <v>6</v>
      </c>
    </row>
    <row r="63" spans="1:5" ht="15">
      <c r="A63" s="2" t="s">
        <v>111</v>
      </c>
      <c r="B63" s="3" t="s">
        <v>9</v>
      </c>
      <c r="C63" s="2" t="s">
        <v>37</v>
      </c>
      <c r="D63" s="7">
        <v>3</v>
      </c>
      <c r="E63" s="10">
        <v>0.9</v>
      </c>
    </row>
    <row r="64" spans="1:6" ht="15">
      <c r="A64" s="2" t="s">
        <v>113</v>
      </c>
      <c r="B64" s="3" t="s">
        <v>9</v>
      </c>
      <c r="C64" s="2" t="s">
        <v>37</v>
      </c>
      <c r="D64" s="7">
        <v>3.046</v>
      </c>
      <c r="E64" s="10">
        <v>0.8</v>
      </c>
      <c r="F64" s="2">
        <v>0.55</v>
      </c>
    </row>
    <row r="65" spans="1:6" ht="15">
      <c r="A65" s="2" t="s">
        <v>59</v>
      </c>
      <c r="B65" s="3" t="s">
        <v>7</v>
      </c>
      <c r="C65" s="2" t="s">
        <v>36</v>
      </c>
      <c r="D65" s="7">
        <v>5.105</v>
      </c>
      <c r="E65" s="11">
        <v>18.2</v>
      </c>
      <c r="F65" s="8"/>
    </row>
    <row r="66" spans="1:5" ht="15">
      <c r="A66" s="2" t="s">
        <v>117</v>
      </c>
      <c r="B66" s="3" t="s">
        <v>7</v>
      </c>
      <c r="C66" s="2" t="s">
        <v>47</v>
      </c>
      <c r="D66" s="7">
        <v>3.073</v>
      </c>
      <c r="E66" s="10">
        <v>4.8</v>
      </c>
    </row>
    <row r="67" spans="1:5" ht="15">
      <c r="A67" s="2" t="s">
        <v>119</v>
      </c>
      <c r="B67" s="3" t="s">
        <v>7</v>
      </c>
      <c r="C67" s="2" t="s">
        <v>41</v>
      </c>
      <c r="D67" s="7">
        <v>3.151</v>
      </c>
      <c r="E67" s="10">
        <v>3.2</v>
      </c>
    </row>
    <row r="68" spans="1:5" ht="15">
      <c r="A68" s="2" t="s">
        <v>115</v>
      </c>
      <c r="B68" s="3" t="s">
        <v>7</v>
      </c>
      <c r="C68" s="2" t="s">
        <v>37</v>
      </c>
      <c r="D68" s="7">
        <v>3.151</v>
      </c>
      <c r="E68" s="10">
        <v>2.3</v>
      </c>
    </row>
    <row r="69" spans="1:7" ht="15">
      <c r="A69" s="2" t="s">
        <v>118</v>
      </c>
      <c r="B69" s="3" t="s">
        <v>7</v>
      </c>
      <c r="C69" s="2" t="s">
        <v>41</v>
      </c>
      <c r="D69" s="7">
        <v>3.018</v>
      </c>
      <c r="E69" s="10">
        <v>0.7</v>
      </c>
      <c r="G69" s="5" t="s">
        <v>6</v>
      </c>
    </row>
    <row r="70" spans="1:7" ht="15">
      <c r="A70" s="2" t="s">
        <v>116</v>
      </c>
      <c r="B70" s="3" t="s">
        <v>7</v>
      </c>
      <c r="C70" s="2" t="s">
        <v>37</v>
      </c>
      <c r="D70" s="7">
        <v>3.069</v>
      </c>
      <c r="E70" s="10">
        <v>0.6</v>
      </c>
      <c r="G70" s="5" t="s">
        <v>6</v>
      </c>
    </row>
    <row r="71" spans="1:8" ht="15">
      <c r="A71" s="2" t="s">
        <v>152</v>
      </c>
      <c r="B71" s="2" t="s">
        <v>7</v>
      </c>
      <c r="C71" s="2" t="s">
        <v>46</v>
      </c>
      <c r="D71" s="7">
        <v>2.129</v>
      </c>
      <c r="E71" s="10">
        <v>0.5</v>
      </c>
      <c r="G71" s="5" t="s">
        <v>6</v>
      </c>
      <c r="H71" s="5" t="s">
        <v>6</v>
      </c>
    </row>
    <row r="72" spans="1:8" ht="15">
      <c r="A72" s="2" t="s">
        <v>124</v>
      </c>
      <c r="B72" s="3" t="s">
        <v>2</v>
      </c>
      <c r="C72" s="2" t="s">
        <v>50</v>
      </c>
      <c r="D72" s="7">
        <v>2.128</v>
      </c>
      <c r="E72" s="10">
        <v>2.4</v>
      </c>
      <c r="H72" s="5" t="s">
        <v>6</v>
      </c>
    </row>
    <row r="73" spans="1:7" ht="15">
      <c r="A73" s="2" t="s">
        <v>125</v>
      </c>
      <c r="B73" s="3" t="s">
        <v>2</v>
      </c>
      <c r="C73" s="2" t="s">
        <v>39</v>
      </c>
      <c r="D73" s="7">
        <v>3.164</v>
      </c>
      <c r="E73" s="10">
        <v>2.2</v>
      </c>
      <c r="G73" s="5" t="s">
        <v>6</v>
      </c>
    </row>
    <row r="74" spans="1:7" ht="15">
      <c r="A74" s="2" t="s">
        <v>120</v>
      </c>
      <c r="B74" s="3" t="s">
        <v>2</v>
      </c>
      <c r="C74" s="2" t="s">
        <v>37</v>
      </c>
      <c r="D74" s="7">
        <v>5.024</v>
      </c>
      <c r="E74" s="10">
        <v>2.1</v>
      </c>
      <c r="G74" s="5" t="s">
        <v>6</v>
      </c>
    </row>
    <row r="75" spans="1:5" ht="15">
      <c r="A75" s="2" t="s">
        <v>121</v>
      </c>
      <c r="B75" s="3" t="s">
        <v>2</v>
      </c>
      <c r="C75" s="2" t="s">
        <v>36</v>
      </c>
      <c r="D75" s="7">
        <v>3.016</v>
      </c>
      <c r="E75" s="10">
        <v>1.3</v>
      </c>
    </row>
    <row r="76" spans="1:7" ht="15">
      <c r="A76" s="2" t="s">
        <v>123</v>
      </c>
      <c r="B76" s="3" t="s">
        <v>2</v>
      </c>
      <c r="C76" s="2" t="s">
        <v>38</v>
      </c>
      <c r="D76" s="7">
        <v>4.071</v>
      </c>
      <c r="E76" s="10">
        <v>1.2</v>
      </c>
      <c r="G76" s="5" t="s">
        <v>6</v>
      </c>
    </row>
    <row r="77" spans="1:7" ht="15">
      <c r="A77" s="2" t="s">
        <v>122</v>
      </c>
      <c r="B77" s="3" t="s">
        <v>2</v>
      </c>
      <c r="C77" s="2" t="s">
        <v>49</v>
      </c>
      <c r="D77" s="7">
        <v>3.17</v>
      </c>
      <c r="E77" s="10">
        <v>0.7</v>
      </c>
      <c r="G77" s="5" t="s">
        <v>6</v>
      </c>
    </row>
    <row r="78" spans="1:5" ht="15">
      <c r="A78" s="2" t="s">
        <v>127</v>
      </c>
      <c r="B78" s="3" t="s">
        <v>28</v>
      </c>
      <c r="C78" s="2" t="s">
        <v>36</v>
      </c>
      <c r="D78" s="7">
        <v>5.108</v>
      </c>
      <c r="E78" s="10">
        <v>9.7</v>
      </c>
    </row>
    <row r="79" spans="1:7" ht="15">
      <c r="A79" s="2" t="s">
        <v>134</v>
      </c>
      <c r="B79" s="3" t="s">
        <v>28</v>
      </c>
      <c r="C79" s="2" t="s">
        <v>46</v>
      </c>
      <c r="D79" s="7">
        <v>4.047</v>
      </c>
      <c r="E79" s="10">
        <v>3.8</v>
      </c>
      <c r="G79" s="5" t="s">
        <v>6</v>
      </c>
    </row>
    <row r="80" spans="1:5" ht="15">
      <c r="A80" s="2" t="s">
        <v>133</v>
      </c>
      <c r="B80" s="3" t="s">
        <v>28</v>
      </c>
      <c r="C80" s="2" t="s">
        <v>40</v>
      </c>
      <c r="D80" s="7">
        <v>3.131</v>
      </c>
      <c r="E80" s="10">
        <v>3.7</v>
      </c>
    </row>
    <row r="81" spans="1:5" ht="15">
      <c r="A81" s="2" t="s">
        <v>129</v>
      </c>
      <c r="B81" s="3" t="s">
        <v>28</v>
      </c>
      <c r="C81" s="2" t="s">
        <v>37</v>
      </c>
      <c r="D81" s="7">
        <v>3.132</v>
      </c>
      <c r="E81" s="10">
        <v>1.4</v>
      </c>
    </row>
    <row r="82" spans="1:8" ht="15">
      <c r="A82" s="2" t="s">
        <v>128</v>
      </c>
      <c r="B82" s="3" t="s">
        <v>28</v>
      </c>
      <c r="C82" s="2" t="s">
        <v>37</v>
      </c>
      <c r="D82" s="7">
        <v>2.133</v>
      </c>
      <c r="E82" s="10">
        <v>1.3</v>
      </c>
      <c r="H82" s="5" t="s">
        <v>6</v>
      </c>
    </row>
    <row r="83" spans="1:7" ht="15">
      <c r="A83" s="2" t="s">
        <v>130</v>
      </c>
      <c r="B83" s="3" t="s">
        <v>28</v>
      </c>
      <c r="C83" s="2" t="s">
        <v>36</v>
      </c>
      <c r="D83" s="7">
        <v>3.069</v>
      </c>
      <c r="E83" s="10">
        <v>1.1</v>
      </c>
      <c r="G83" s="5" t="s">
        <v>6</v>
      </c>
    </row>
    <row r="84" spans="1:7" ht="15">
      <c r="A84" s="2" t="s">
        <v>132</v>
      </c>
      <c r="B84" s="3" t="s">
        <v>28</v>
      </c>
      <c r="C84" s="2" t="s">
        <v>41</v>
      </c>
      <c r="D84" s="7">
        <v>4.036</v>
      </c>
      <c r="E84" s="10">
        <v>1</v>
      </c>
      <c r="G84" s="5" t="s">
        <v>6</v>
      </c>
    </row>
    <row r="85" spans="1:7" ht="15">
      <c r="A85" s="2" t="s">
        <v>131</v>
      </c>
      <c r="B85" s="3" t="s">
        <v>28</v>
      </c>
      <c r="C85" s="2" t="s">
        <v>37</v>
      </c>
      <c r="D85" s="7">
        <v>3.079</v>
      </c>
      <c r="E85" s="10">
        <v>0.8</v>
      </c>
      <c r="G85" s="5" t="s">
        <v>6</v>
      </c>
    </row>
    <row r="86" spans="1:8" ht="15">
      <c r="A86" s="2" t="s">
        <v>126</v>
      </c>
      <c r="B86" s="3" t="s">
        <v>28</v>
      </c>
      <c r="C86" s="2" t="s">
        <v>37</v>
      </c>
      <c r="D86" s="7">
        <v>2.147</v>
      </c>
      <c r="E86" s="10">
        <v>0.6</v>
      </c>
      <c r="G86" s="5" t="s">
        <v>6</v>
      </c>
      <c r="H86" s="5" t="s">
        <v>6</v>
      </c>
    </row>
    <row r="87" spans="1:5" ht="15">
      <c r="A87" s="2" t="s">
        <v>135</v>
      </c>
      <c r="B87" s="2" t="s">
        <v>22</v>
      </c>
      <c r="C87" s="2" t="s">
        <v>50</v>
      </c>
      <c r="D87" s="7">
        <v>3.113</v>
      </c>
      <c r="E87" s="10">
        <v>2.8</v>
      </c>
    </row>
    <row r="88" spans="1:5" ht="15">
      <c r="A88" s="2" t="s">
        <v>136</v>
      </c>
      <c r="B88" s="2" t="s">
        <v>22</v>
      </c>
      <c r="C88" s="2" t="s">
        <v>39</v>
      </c>
      <c r="D88" s="7">
        <v>3.138</v>
      </c>
      <c r="E88" s="10">
        <v>2</v>
      </c>
    </row>
    <row r="89" spans="1:5" ht="15">
      <c r="A89" s="2" t="s">
        <v>143</v>
      </c>
      <c r="B89" s="2" t="s">
        <v>19</v>
      </c>
      <c r="C89" s="2" t="s">
        <v>46</v>
      </c>
      <c r="D89" s="7">
        <v>3.118</v>
      </c>
      <c r="E89" s="10">
        <v>4.8</v>
      </c>
    </row>
    <row r="90" spans="1:8" ht="15">
      <c r="A90" s="2" t="s">
        <v>137</v>
      </c>
      <c r="B90" s="2" t="s">
        <v>19</v>
      </c>
      <c r="C90" s="2" t="s">
        <v>47</v>
      </c>
      <c r="D90" s="7">
        <v>2.143</v>
      </c>
      <c r="E90" s="10">
        <v>3.2</v>
      </c>
      <c r="H90" s="5" t="s">
        <v>6</v>
      </c>
    </row>
    <row r="91" spans="1:7" ht="15">
      <c r="A91" s="2" t="s">
        <v>142</v>
      </c>
      <c r="B91" s="2" t="s">
        <v>19</v>
      </c>
      <c r="C91" s="2" t="s">
        <v>39</v>
      </c>
      <c r="D91" s="7">
        <v>3.019</v>
      </c>
      <c r="E91" s="10">
        <v>1.8</v>
      </c>
      <c r="G91" s="5" t="s">
        <v>6</v>
      </c>
    </row>
    <row r="92" spans="1:5" ht="15">
      <c r="A92" s="2" t="s">
        <v>140</v>
      </c>
      <c r="B92" s="2" t="s">
        <v>19</v>
      </c>
      <c r="C92" s="2" t="s">
        <v>50</v>
      </c>
      <c r="D92" s="7">
        <v>3.069</v>
      </c>
      <c r="E92" s="10">
        <v>1.7</v>
      </c>
    </row>
    <row r="93" spans="1:5" ht="15">
      <c r="A93" s="2" t="s">
        <v>139</v>
      </c>
      <c r="B93" s="2" t="s">
        <v>19</v>
      </c>
      <c r="C93" s="2" t="s">
        <v>37</v>
      </c>
      <c r="D93" s="7">
        <v>4.029</v>
      </c>
      <c r="E93" s="10">
        <v>1.5</v>
      </c>
    </row>
    <row r="94" spans="1:5" ht="15">
      <c r="A94" s="2" t="s">
        <v>138</v>
      </c>
      <c r="B94" s="2" t="s">
        <v>19</v>
      </c>
      <c r="C94" s="2" t="s">
        <v>37</v>
      </c>
      <c r="D94" s="7">
        <v>3.079</v>
      </c>
      <c r="E94" s="10">
        <v>1.4</v>
      </c>
    </row>
    <row r="95" spans="1:5" ht="15">
      <c r="A95" s="2" t="s">
        <v>141</v>
      </c>
      <c r="B95" s="2" t="s">
        <v>19</v>
      </c>
      <c r="C95" s="2" t="s">
        <v>39</v>
      </c>
      <c r="D95" s="7">
        <v>3.171</v>
      </c>
      <c r="E95" s="10">
        <v>0.8</v>
      </c>
    </row>
    <row r="96" spans="1:5" ht="15">
      <c r="A96" s="2" t="s">
        <v>148</v>
      </c>
      <c r="B96" s="2" t="s">
        <v>18</v>
      </c>
      <c r="C96" s="2" t="s">
        <v>49</v>
      </c>
      <c r="D96" s="7">
        <v>4.109</v>
      </c>
      <c r="E96" s="10">
        <v>5.8</v>
      </c>
    </row>
    <row r="97" spans="1:5" ht="15">
      <c r="A97" s="2" t="s">
        <v>147</v>
      </c>
      <c r="B97" s="2" t="s">
        <v>18</v>
      </c>
      <c r="C97" s="2" t="s">
        <v>50</v>
      </c>
      <c r="D97" s="7">
        <v>3.155</v>
      </c>
      <c r="E97" s="10">
        <v>3.5</v>
      </c>
    </row>
    <row r="98" spans="1:5" ht="15">
      <c r="A98" s="2" t="s">
        <v>145</v>
      </c>
      <c r="B98" s="2" t="s">
        <v>18</v>
      </c>
      <c r="C98" s="2" t="s">
        <v>36</v>
      </c>
      <c r="D98" s="7">
        <v>3.028</v>
      </c>
      <c r="E98" s="10">
        <v>3.4</v>
      </c>
    </row>
    <row r="99" spans="1:5" ht="15">
      <c r="A99" s="2" t="s">
        <v>146</v>
      </c>
      <c r="B99" s="2" t="s">
        <v>18</v>
      </c>
      <c r="C99" s="2" t="s">
        <v>47</v>
      </c>
      <c r="D99" s="7">
        <v>4.132</v>
      </c>
      <c r="E99" s="10">
        <v>3.2</v>
      </c>
    </row>
    <row r="100" spans="1:5" ht="15">
      <c r="A100" s="2" t="s">
        <v>155</v>
      </c>
      <c r="B100" s="2" t="s">
        <v>18</v>
      </c>
      <c r="C100" s="2" t="s">
        <v>40</v>
      </c>
      <c r="D100" s="7">
        <v>3.123</v>
      </c>
      <c r="E100" s="10">
        <v>1.9</v>
      </c>
    </row>
    <row r="101" spans="1:8" ht="15">
      <c r="A101" s="2" t="s">
        <v>153</v>
      </c>
      <c r="B101" s="2" t="s">
        <v>18</v>
      </c>
      <c r="C101" s="2" t="s">
        <v>40</v>
      </c>
      <c r="D101" s="7">
        <v>2.132</v>
      </c>
      <c r="E101" s="10">
        <v>1.8</v>
      </c>
      <c r="H101" s="5" t="s">
        <v>6</v>
      </c>
    </row>
    <row r="102" spans="1:7" ht="15">
      <c r="A102" s="2" t="s">
        <v>144</v>
      </c>
      <c r="B102" s="2" t="s">
        <v>18</v>
      </c>
      <c r="C102" s="2" t="s">
        <v>37</v>
      </c>
      <c r="D102" s="7">
        <v>4.168</v>
      </c>
      <c r="E102" s="10">
        <v>1.3</v>
      </c>
      <c r="G102" s="5" t="s">
        <v>6</v>
      </c>
    </row>
    <row r="103" spans="1:8" ht="15">
      <c r="A103" s="2" t="s">
        <v>150</v>
      </c>
      <c r="B103" s="2" t="s">
        <v>18</v>
      </c>
      <c r="C103" s="2" t="s">
        <v>44</v>
      </c>
      <c r="D103" s="7">
        <v>2.151</v>
      </c>
      <c r="E103" s="10">
        <v>1</v>
      </c>
      <c r="H103" s="5" t="s">
        <v>6</v>
      </c>
    </row>
    <row r="104" spans="1:5" ht="15">
      <c r="A104" s="2" t="s">
        <v>149</v>
      </c>
      <c r="B104" s="2" t="s">
        <v>18</v>
      </c>
      <c r="C104" s="2" t="s">
        <v>44</v>
      </c>
      <c r="D104" s="7">
        <v>4.122</v>
      </c>
      <c r="E104" s="10">
        <v>0.9</v>
      </c>
    </row>
    <row r="105" spans="1:5" ht="15">
      <c r="A105" s="2" t="s">
        <v>151</v>
      </c>
      <c r="B105" s="2" t="s">
        <v>18</v>
      </c>
      <c r="C105" s="2" t="s">
        <v>38</v>
      </c>
      <c r="D105" s="7">
        <v>3.045</v>
      </c>
      <c r="E105" s="10">
        <v>0.8</v>
      </c>
    </row>
    <row r="106" spans="1:5" ht="15">
      <c r="A106" s="2" t="s">
        <v>161</v>
      </c>
      <c r="B106" s="2" t="s">
        <v>16</v>
      </c>
      <c r="C106" s="2" t="s">
        <v>36</v>
      </c>
      <c r="D106" s="7">
        <v>4.154</v>
      </c>
      <c r="E106" s="10">
        <v>10.5</v>
      </c>
    </row>
    <row r="107" spans="1:5" ht="15">
      <c r="A107" s="2" t="s">
        <v>163</v>
      </c>
      <c r="B107" s="2" t="s">
        <v>16</v>
      </c>
      <c r="C107" s="2" t="s">
        <v>44</v>
      </c>
      <c r="D107" s="7">
        <v>4.027</v>
      </c>
      <c r="E107" s="10">
        <v>6.9</v>
      </c>
    </row>
    <row r="108" spans="1:5" ht="15">
      <c r="A108" s="2" t="s">
        <v>156</v>
      </c>
      <c r="B108" s="2" t="s">
        <v>16</v>
      </c>
      <c r="C108" s="2" t="s">
        <v>37</v>
      </c>
      <c r="D108" s="7">
        <v>4.148</v>
      </c>
      <c r="E108" s="10">
        <v>6.2</v>
      </c>
    </row>
    <row r="109" spans="1:5" ht="15">
      <c r="A109" s="2" t="s">
        <v>160</v>
      </c>
      <c r="B109" s="2" t="s">
        <v>16</v>
      </c>
      <c r="C109" s="2" t="s">
        <v>36</v>
      </c>
      <c r="D109" s="7">
        <v>3.118</v>
      </c>
      <c r="E109" s="10">
        <v>3.9</v>
      </c>
    </row>
    <row r="110" spans="1:5" ht="15">
      <c r="A110" s="2" t="s">
        <v>159</v>
      </c>
      <c r="B110" s="2" t="s">
        <v>16</v>
      </c>
      <c r="C110" s="2" t="s">
        <v>37</v>
      </c>
      <c r="D110" s="7">
        <v>3.086</v>
      </c>
      <c r="E110" s="10">
        <v>3.6</v>
      </c>
    </row>
    <row r="111" spans="1:5" ht="15">
      <c r="A111" s="2" t="s">
        <v>157</v>
      </c>
      <c r="B111" s="2" t="s">
        <v>16</v>
      </c>
      <c r="C111" s="2" t="s">
        <v>36</v>
      </c>
      <c r="D111" s="7">
        <v>4.002</v>
      </c>
      <c r="E111" s="10">
        <v>2.8</v>
      </c>
    </row>
    <row r="112" spans="1:5" ht="15">
      <c r="A112" s="2" t="s">
        <v>162</v>
      </c>
      <c r="B112" s="2" t="s">
        <v>16</v>
      </c>
      <c r="C112" s="2" t="s">
        <v>41</v>
      </c>
      <c r="D112" s="7">
        <v>3.047</v>
      </c>
      <c r="E112" s="10">
        <v>2.1</v>
      </c>
    </row>
    <row r="113" spans="1:5" ht="15">
      <c r="A113" s="2" t="s">
        <v>158</v>
      </c>
      <c r="B113" s="2" t="s">
        <v>16</v>
      </c>
      <c r="C113" s="2" t="s">
        <v>37</v>
      </c>
      <c r="D113" s="7">
        <v>4.17</v>
      </c>
      <c r="E113" s="10">
        <v>1.3</v>
      </c>
    </row>
    <row r="114" spans="1:5" ht="15">
      <c r="A114" s="2" t="s">
        <v>165</v>
      </c>
      <c r="B114" s="2" t="s">
        <v>34</v>
      </c>
      <c r="C114" s="2" t="s">
        <v>47</v>
      </c>
      <c r="D114" s="7">
        <v>5.165</v>
      </c>
      <c r="E114" s="10">
        <v>10.8</v>
      </c>
    </row>
    <row r="115" spans="1:5" ht="15">
      <c r="A115" s="2" t="s">
        <v>170</v>
      </c>
      <c r="B115" s="2" t="s">
        <v>34</v>
      </c>
      <c r="C115" s="2" t="s">
        <v>50</v>
      </c>
      <c r="D115" s="7">
        <v>4.061</v>
      </c>
      <c r="E115" s="10">
        <v>10</v>
      </c>
    </row>
    <row r="116" spans="1:5" ht="15">
      <c r="A116" s="2" t="s">
        <v>169</v>
      </c>
      <c r="B116" s="2" t="s">
        <v>34</v>
      </c>
      <c r="C116" s="2" t="s">
        <v>41</v>
      </c>
      <c r="D116" s="7">
        <v>4.129</v>
      </c>
      <c r="E116" s="10">
        <v>7.9</v>
      </c>
    </row>
    <row r="117" spans="1:5" ht="15">
      <c r="A117" s="2" t="s">
        <v>167</v>
      </c>
      <c r="B117" s="2" t="s">
        <v>34</v>
      </c>
      <c r="C117" s="2" t="s">
        <v>36</v>
      </c>
      <c r="D117" s="7">
        <v>4.068</v>
      </c>
      <c r="E117" s="10">
        <v>5</v>
      </c>
    </row>
    <row r="118" spans="1:5" ht="15">
      <c r="A118" s="2" t="s">
        <v>164</v>
      </c>
      <c r="B118" s="2" t="s">
        <v>34</v>
      </c>
      <c r="C118" s="2" t="s">
        <v>37</v>
      </c>
      <c r="D118" s="7">
        <v>4.066</v>
      </c>
      <c r="E118" s="10">
        <v>3.1</v>
      </c>
    </row>
    <row r="119" spans="1:5" ht="15">
      <c r="A119" s="2" t="s">
        <v>166</v>
      </c>
      <c r="B119" s="2" t="s">
        <v>34</v>
      </c>
      <c r="C119" s="2" t="s">
        <v>37</v>
      </c>
      <c r="D119" s="7">
        <v>3.156</v>
      </c>
      <c r="E119" s="10">
        <v>2.1</v>
      </c>
    </row>
    <row r="120" spans="1:7" ht="15">
      <c r="A120" s="2" t="s">
        <v>173</v>
      </c>
      <c r="B120" s="2" t="s">
        <v>34</v>
      </c>
      <c r="C120" s="2" t="s">
        <v>174</v>
      </c>
      <c r="D120" s="7">
        <v>4.004</v>
      </c>
      <c r="E120" s="10">
        <v>1.2</v>
      </c>
      <c r="G120" s="5" t="s">
        <v>6</v>
      </c>
    </row>
    <row r="121" spans="1:5" ht="15">
      <c r="A121" s="2" t="s">
        <v>168</v>
      </c>
      <c r="B121" s="2" t="s">
        <v>34</v>
      </c>
      <c r="C121" s="2" t="s">
        <v>37</v>
      </c>
      <c r="D121" s="7">
        <v>3.15</v>
      </c>
      <c r="E121" s="10">
        <v>1.2</v>
      </c>
    </row>
    <row r="122" spans="1:7" ht="15">
      <c r="A122" s="2" t="s">
        <v>172</v>
      </c>
      <c r="B122" s="2" t="s">
        <v>34</v>
      </c>
      <c r="C122" s="2" t="s">
        <v>40</v>
      </c>
      <c r="D122" s="7">
        <v>4.116</v>
      </c>
      <c r="E122" s="10">
        <v>1.1</v>
      </c>
      <c r="G122" s="5" t="s">
        <v>6</v>
      </c>
    </row>
    <row r="123" spans="1:5" ht="15">
      <c r="A123" s="2" t="s">
        <v>181</v>
      </c>
      <c r="B123" s="2" t="s">
        <v>4</v>
      </c>
      <c r="C123" s="2" t="s">
        <v>48</v>
      </c>
      <c r="D123" s="7">
        <v>5.123</v>
      </c>
      <c r="E123" s="10">
        <v>10</v>
      </c>
    </row>
    <row r="124" spans="1:5" ht="15">
      <c r="A124" s="2" t="s">
        <v>177</v>
      </c>
      <c r="B124" s="2" t="s">
        <v>4</v>
      </c>
      <c r="C124" s="2" t="s">
        <v>36</v>
      </c>
      <c r="D124" s="7">
        <v>4.124</v>
      </c>
      <c r="E124" s="10">
        <v>5.8</v>
      </c>
    </row>
    <row r="125" spans="1:5" ht="15">
      <c r="A125" s="2" t="s">
        <v>176</v>
      </c>
      <c r="B125" s="2" t="s">
        <v>4</v>
      </c>
      <c r="C125" s="2" t="s">
        <v>37</v>
      </c>
      <c r="D125" s="7">
        <v>5</v>
      </c>
      <c r="E125" s="10">
        <v>4.9</v>
      </c>
    </row>
    <row r="126" spans="1:5" ht="15">
      <c r="A126" s="2" t="s">
        <v>179</v>
      </c>
      <c r="B126" s="2" t="s">
        <v>4</v>
      </c>
      <c r="C126" s="2" t="s">
        <v>36</v>
      </c>
      <c r="D126" s="7">
        <v>3.075</v>
      </c>
      <c r="E126" s="10">
        <v>3</v>
      </c>
    </row>
    <row r="127" spans="1:5" ht="15">
      <c r="A127" s="2" t="s">
        <v>175</v>
      </c>
      <c r="B127" s="2" t="s">
        <v>4</v>
      </c>
      <c r="C127" s="2" t="s">
        <v>36</v>
      </c>
      <c r="D127" s="7">
        <v>3.126</v>
      </c>
      <c r="E127" s="10">
        <v>2.4</v>
      </c>
    </row>
    <row r="128" spans="1:5" ht="15">
      <c r="A128" s="2" t="s">
        <v>180</v>
      </c>
      <c r="B128" s="2" t="s">
        <v>4</v>
      </c>
      <c r="C128" s="2" t="s">
        <v>44</v>
      </c>
      <c r="D128" s="7">
        <v>3.144</v>
      </c>
      <c r="E128" s="10">
        <v>2.2</v>
      </c>
    </row>
    <row r="129" spans="1:8" ht="15">
      <c r="A129" s="2" t="s">
        <v>183</v>
      </c>
      <c r="B129" s="2" t="s">
        <v>4</v>
      </c>
      <c r="C129" s="2" t="s">
        <v>50</v>
      </c>
      <c r="D129" s="7">
        <v>2.151</v>
      </c>
      <c r="E129" s="10">
        <v>1.3</v>
      </c>
      <c r="G129" s="5" t="s">
        <v>6</v>
      </c>
      <c r="H129" s="5" t="s">
        <v>6</v>
      </c>
    </row>
    <row r="130" spans="1:8" ht="15">
      <c r="A130" s="2" t="s">
        <v>178</v>
      </c>
      <c r="B130" s="2" t="s">
        <v>4</v>
      </c>
      <c r="C130" s="2" t="s">
        <v>36</v>
      </c>
      <c r="D130" s="7">
        <v>2.124</v>
      </c>
      <c r="E130" s="10">
        <v>1.3</v>
      </c>
      <c r="H130" s="5" t="s">
        <v>6</v>
      </c>
    </row>
    <row r="131" spans="1:5" ht="15">
      <c r="A131" s="2" t="s">
        <v>267</v>
      </c>
      <c r="B131" s="2" t="s">
        <v>4</v>
      </c>
      <c r="C131" s="2" t="s">
        <v>37</v>
      </c>
      <c r="D131" s="7">
        <v>5.143</v>
      </c>
      <c r="E131" s="10">
        <v>1.2</v>
      </c>
    </row>
    <row r="132" spans="1:5" ht="15">
      <c r="A132" s="2" t="s">
        <v>182</v>
      </c>
      <c r="B132" s="2" t="s">
        <v>4</v>
      </c>
      <c r="C132" s="2" t="s">
        <v>46</v>
      </c>
      <c r="D132" s="7">
        <v>4.029</v>
      </c>
      <c r="E132" s="10">
        <v>1</v>
      </c>
    </row>
    <row r="133" spans="1:5" ht="15">
      <c r="A133" s="2" t="s">
        <v>185</v>
      </c>
      <c r="B133" s="2" t="s">
        <v>17</v>
      </c>
      <c r="C133" s="2" t="s">
        <v>36</v>
      </c>
      <c r="D133" s="7">
        <v>5.159</v>
      </c>
      <c r="E133" s="10">
        <v>6.6</v>
      </c>
    </row>
    <row r="134" spans="1:5" ht="15">
      <c r="A134" s="2" t="s">
        <v>184</v>
      </c>
      <c r="B134" s="2" t="s">
        <v>17</v>
      </c>
      <c r="C134" s="2" t="s">
        <v>37</v>
      </c>
      <c r="D134" s="7">
        <v>4.054</v>
      </c>
      <c r="E134" s="10">
        <v>2</v>
      </c>
    </row>
    <row r="135" spans="1:7" ht="15">
      <c r="A135" s="2" t="s">
        <v>187</v>
      </c>
      <c r="B135" s="2" t="s">
        <v>17</v>
      </c>
      <c r="C135" s="2" t="s">
        <v>46</v>
      </c>
      <c r="D135" s="7">
        <v>3.095</v>
      </c>
      <c r="E135" s="10">
        <v>1.7</v>
      </c>
      <c r="G135" s="5" t="s">
        <v>6</v>
      </c>
    </row>
    <row r="136" spans="1:8" ht="15">
      <c r="A136" s="2" t="s">
        <v>188</v>
      </c>
      <c r="B136" s="2" t="s">
        <v>17</v>
      </c>
      <c r="C136" s="2" t="s">
        <v>39</v>
      </c>
      <c r="D136" s="7">
        <v>2.149</v>
      </c>
      <c r="E136" s="10">
        <v>1.5</v>
      </c>
      <c r="H136" s="5" t="s">
        <v>6</v>
      </c>
    </row>
    <row r="137" spans="1:5" ht="15">
      <c r="A137" s="2" t="s">
        <v>186</v>
      </c>
      <c r="B137" s="2" t="s">
        <v>17</v>
      </c>
      <c r="C137" s="2" t="s">
        <v>50</v>
      </c>
      <c r="D137" s="7">
        <v>4.151</v>
      </c>
      <c r="E137" s="10">
        <v>1.3</v>
      </c>
    </row>
    <row r="138" spans="1:7" ht="15">
      <c r="A138" s="2" t="s">
        <v>194</v>
      </c>
      <c r="B138" s="2" t="s">
        <v>11</v>
      </c>
      <c r="C138" s="2" t="s">
        <v>50</v>
      </c>
      <c r="D138" s="7">
        <v>4.158</v>
      </c>
      <c r="E138" s="10">
        <v>5.3</v>
      </c>
      <c r="G138" s="5" t="s">
        <v>6</v>
      </c>
    </row>
    <row r="139" spans="1:5" ht="15">
      <c r="A139" s="2" t="s">
        <v>196</v>
      </c>
      <c r="B139" s="2" t="s">
        <v>11</v>
      </c>
      <c r="C139" s="2" t="s">
        <v>49</v>
      </c>
      <c r="D139" s="7">
        <v>3.166</v>
      </c>
      <c r="E139" s="10">
        <v>4.8</v>
      </c>
    </row>
    <row r="140" spans="1:5" ht="15">
      <c r="A140" s="2" t="s">
        <v>193</v>
      </c>
      <c r="B140" s="2" t="s">
        <v>11</v>
      </c>
      <c r="C140" s="2" t="s">
        <v>48</v>
      </c>
      <c r="D140" s="7">
        <v>3.085</v>
      </c>
      <c r="E140" s="10">
        <v>4</v>
      </c>
    </row>
    <row r="141" spans="1:5" ht="15">
      <c r="A141" s="2" t="s">
        <v>191</v>
      </c>
      <c r="B141" s="2" t="s">
        <v>11</v>
      </c>
      <c r="C141" s="2" t="s">
        <v>36</v>
      </c>
      <c r="D141" s="7">
        <v>5.01</v>
      </c>
      <c r="E141" s="10">
        <v>3.9</v>
      </c>
    </row>
    <row r="142" spans="1:5" ht="15">
      <c r="A142" s="2" t="s">
        <v>190</v>
      </c>
      <c r="B142" s="2" t="s">
        <v>11</v>
      </c>
      <c r="C142" s="2" t="s">
        <v>47</v>
      </c>
      <c r="D142" s="7">
        <v>3.098</v>
      </c>
      <c r="E142" s="10">
        <v>3</v>
      </c>
    </row>
    <row r="143" spans="1:7" ht="15">
      <c r="A143" s="2" t="s">
        <v>195</v>
      </c>
      <c r="B143" s="2" t="s">
        <v>11</v>
      </c>
      <c r="C143" s="2" t="s">
        <v>50</v>
      </c>
      <c r="D143" s="7">
        <v>4.025</v>
      </c>
      <c r="E143" s="10">
        <v>2.3</v>
      </c>
      <c r="G143" s="5" t="s">
        <v>6</v>
      </c>
    </row>
    <row r="144" spans="1:7" ht="15">
      <c r="A144" s="2" t="s">
        <v>197</v>
      </c>
      <c r="B144" s="2" t="s">
        <v>11</v>
      </c>
      <c r="C144" s="2" t="s">
        <v>46</v>
      </c>
      <c r="D144" s="7">
        <v>3.091</v>
      </c>
      <c r="E144" s="10">
        <v>1.4</v>
      </c>
      <c r="G144" s="5" t="s">
        <v>6</v>
      </c>
    </row>
    <row r="145" spans="1:8" ht="15">
      <c r="A145" s="2" t="s">
        <v>192</v>
      </c>
      <c r="B145" s="2" t="s">
        <v>11</v>
      </c>
      <c r="C145" s="2" t="s">
        <v>41</v>
      </c>
      <c r="D145" s="7">
        <v>2.136</v>
      </c>
      <c r="E145" s="10">
        <v>0.9</v>
      </c>
      <c r="G145" s="5" t="s">
        <v>6</v>
      </c>
      <c r="H145" s="5" t="s">
        <v>6</v>
      </c>
    </row>
    <row r="146" spans="1:5" ht="15">
      <c r="A146" s="2" t="s">
        <v>189</v>
      </c>
      <c r="B146" s="2" t="s">
        <v>11</v>
      </c>
      <c r="C146" s="2" t="s">
        <v>37</v>
      </c>
      <c r="D146" s="7">
        <v>3.021</v>
      </c>
      <c r="E146" s="10">
        <v>0.8</v>
      </c>
    </row>
    <row r="147" spans="1:5" ht="15">
      <c r="A147" s="2" t="s">
        <v>199</v>
      </c>
      <c r="B147" s="2" t="s">
        <v>21</v>
      </c>
      <c r="C147" s="2" t="s">
        <v>37</v>
      </c>
      <c r="D147" s="7">
        <v>4.064</v>
      </c>
      <c r="E147" s="10">
        <v>3</v>
      </c>
    </row>
    <row r="148" spans="1:5" ht="15">
      <c r="A148" s="2" t="s">
        <v>201</v>
      </c>
      <c r="B148" s="2" t="s">
        <v>21</v>
      </c>
      <c r="C148" s="2" t="s">
        <v>50</v>
      </c>
      <c r="D148" s="7">
        <v>3.067</v>
      </c>
      <c r="E148" s="10">
        <v>2.7</v>
      </c>
    </row>
    <row r="149" spans="1:5" ht="15">
      <c r="A149" s="2" t="s">
        <v>200</v>
      </c>
      <c r="B149" s="2" t="s">
        <v>21</v>
      </c>
      <c r="C149" s="2" t="s">
        <v>36</v>
      </c>
      <c r="D149" s="7">
        <v>3.114</v>
      </c>
      <c r="E149" s="10">
        <v>2</v>
      </c>
    </row>
    <row r="150" spans="1:5" ht="15">
      <c r="A150" s="2" t="s">
        <v>198</v>
      </c>
      <c r="B150" s="2" t="s">
        <v>21</v>
      </c>
      <c r="C150" s="2" t="s">
        <v>37</v>
      </c>
      <c r="D150" s="7">
        <v>5.041</v>
      </c>
      <c r="E150" s="10">
        <v>1.5</v>
      </c>
    </row>
    <row r="151" spans="1:5" ht="15">
      <c r="A151" s="2" t="s">
        <v>203</v>
      </c>
      <c r="B151" s="2" t="s">
        <v>21</v>
      </c>
      <c r="C151" s="2" t="s">
        <v>39</v>
      </c>
      <c r="D151" s="7">
        <v>3.084</v>
      </c>
      <c r="E151" s="10">
        <v>1.1</v>
      </c>
    </row>
    <row r="152" spans="1:7" ht="15">
      <c r="A152" s="2" t="s">
        <v>202</v>
      </c>
      <c r="B152" s="2" t="s">
        <v>21</v>
      </c>
      <c r="C152" s="2" t="s">
        <v>38</v>
      </c>
      <c r="D152" s="7">
        <v>4.049</v>
      </c>
      <c r="E152" s="10">
        <v>0.9</v>
      </c>
      <c r="G152" s="5" t="s">
        <v>6</v>
      </c>
    </row>
    <row r="153" spans="1:5" ht="15">
      <c r="A153" s="2" t="s">
        <v>207</v>
      </c>
      <c r="B153" s="2" t="s">
        <v>31</v>
      </c>
      <c r="C153" s="2" t="s">
        <v>36</v>
      </c>
      <c r="D153" s="7">
        <v>4.164</v>
      </c>
      <c r="E153" s="10">
        <v>13.1</v>
      </c>
    </row>
    <row r="154" spans="1:5" ht="15">
      <c r="A154" s="2" t="s">
        <v>212</v>
      </c>
      <c r="B154" s="2" t="s">
        <v>31</v>
      </c>
      <c r="C154" s="2" t="s">
        <v>46</v>
      </c>
      <c r="D154" s="7">
        <v>4.123</v>
      </c>
      <c r="E154" s="10">
        <v>3.7</v>
      </c>
    </row>
    <row r="155" spans="1:7" ht="15">
      <c r="A155" s="2" t="s">
        <v>206</v>
      </c>
      <c r="B155" s="2" t="s">
        <v>31</v>
      </c>
      <c r="C155" s="2" t="s">
        <v>36</v>
      </c>
      <c r="D155" s="7">
        <v>5.022</v>
      </c>
      <c r="E155" s="10">
        <v>3.4</v>
      </c>
      <c r="G155" s="5" t="s">
        <v>6</v>
      </c>
    </row>
    <row r="156" spans="1:5" ht="15">
      <c r="A156" s="2" t="s">
        <v>204</v>
      </c>
      <c r="B156" s="2" t="s">
        <v>31</v>
      </c>
      <c r="C156" s="2" t="s">
        <v>36</v>
      </c>
      <c r="D156" s="7">
        <v>3.045</v>
      </c>
      <c r="E156" s="10">
        <v>3.3</v>
      </c>
    </row>
    <row r="157" spans="1:5" ht="15">
      <c r="A157" s="2" t="s">
        <v>209</v>
      </c>
      <c r="B157" s="2" t="s">
        <v>31</v>
      </c>
      <c r="C157" s="2" t="s">
        <v>37</v>
      </c>
      <c r="D157" s="7">
        <v>4.105</v>
      </c>
      <c r="E157" s="10">
        <v>1.4</v>
      </c>
    </row>
    <row r="158" spans="1:5" ht="15">
      <c r="A158" s="2" t="s">
        <v>213</v>
      </c>
      <c r="B158" s="2" t="s">
        <v>31</v>
      </c>
      <c r="C158" s="2" t="s">
        <v>40</v>
      </c>
      <c r="D158" s="7">
        <v>4.133</v>
      </c>
      <c r="E158" s="10">
        <v>1.3</v>
      </c>
    </row>
    <row r="159" spans="1:8" ht="15">
      <c r="A159" s="2" t="s">
        <v>205</v>
      </c>
      <c r="B159" s="2" t="s">
        <v>31</v>
      </c>
      <c r="C159" s="2" t="s">
        <v>37</v>
      </c>
      <c r="D159" s="7">
        <v>2.127</v>
      </c>
      <c r="E159" s="10">
        <v>1.2</v>
      </c>
      <c r="H159" s="5" t="s">
        <v>6</v>
      </c>
    </row>
    <row r="160" spans="1:8" ht="15">
      <c r="A160" s="2" t="s">
        <v>210</v>
      </c>
      <c r="B160" s="2" t="s">
        <v>31</v>
      </c>
      <c r="C160" s="2" t="s">
        <v>41</v>
      </c>
      <c r="D160" s="7">
        <v>2.138</v>
      </c>
      <c r="E160" s="10">
        <v>1</v>
      </c>
      <c r="H160" s="5" t="s">
        <v>6</v>
      </c>
    </row>
    <row r="161" spans="1:7" ht="15">
      <c r="A161" s="2" t="s">
        <v>211</v>
      </c>
      <c r="B161" s="2" t="s">
        <v>31</v>
      </c>
      <c r="C161" s="2" t="s">
        <v>171</v>
      </c>
      <c r="D161" s="7">
        <v>3.14</v>
      </c>
      <c r="E161" s="10">
        <v>0.9</v>
      </c>
      <c r="G161" s="5" t="s">
        <v>6</v>
      </c>
    </row>
    <row r="162" spans="1:5" ht="15">
      <c r="A162" s="2" t="s">
        <v>208</v>
      </c>
      <c r="B162" s="2" t="s">
        <v>31</v>
      </c>
      <c r="C162" s="2" t="s">
        <v>37</v>
      </c>
      <c r="D162" s="7">
        <v>3.003</v>
      </c>
      <c r="E162" s="10">
        <v>0.7</v>
      </c>
    </row>
    <row r="163" spans="1:7" ht="15">
      <c r="A163" s="2" t="s">
        <v>214</v>
      </c>
      <c r="B163" s="2" t="s">
        <v>33</v>
      </c>
      <c r="C163" s="2" t="s">
        <v>47</v>
      </c>
      <c r="D163" s="7">
        <v>5</v>
      </c>
      <c r="E163" s="10">
        <v>4.3</v>
      </c>
      <c r="G163" s="5" t="s">
        <v>6</v>
      </c>
    </row>
    <row r="164" spans="1:5" ht="15">
      <c r="A164" s="2" t="s">
        <v>215</v>
      </c>
      <c r="B164" s="2" t="s">
        <v>33</v>
      </c>
      <c r="C164" s="2" t="s">
        <v>37</v>
      </c>
      <c r="D164" s="7">
        <v>5.062</v>
      </c>
      <c r="E164" s="10">
        <v>1.9</v>
      </c>
    </row>
    <row r="165" spans="1:5" ht="15">
      <c r="A165" s="2" t="s">
        <v>216</v>
      </c>
      <c r="B165" s="2" t="s">
        <v>33</v>
      </c>
      <c r="C165" s="2" t="s">
        <v>37</v>
      </c>
      <c r="D165" s="7">
        <v>5.007</v>
      </c>
      <c r="E165" s="10">
        <v>1.8</v>
      </c>
    </row>
    <row r="166" spans="1:5" ht="15">
      <c r="A166" s="2" t="s">
        <v>218</v>
      </c>
      <c r="B166" s="2" t="s">
        <v>33</v>
      </c>
      <c r="C166" s="2" t="s">
        <v>40</v>
      </c>
      <c r="D166" s="7">
        <v>3.01</v>
      </c>
      <c r="E166" s="10">
        <v>1.3</v>
      </c>
    </row>
    <row r="167" spans="1:5" ht="15">
      <c r="A167" s="2" t="s">
        <v>217</v>
      </c>
      <c r="B167" s="2" t="s">
        <v>33</v>
      </c>
      <c r="C167" s="2" t="s">
        <v>37</v>
      </c>
      <c r="D167" s="7">
        <v>3.086</v>
      </c>
      <c r="E167" s="10">
        <v>1.1</v>
      </c>
    </row>
    <row r="168" spans="1:5" ht="15">
      <c r="A168" s="2" t="s">
        <v>219</v>
      </c>
      <c r="B168" s="2" t="s">
        <v>14</v>
      </c>
      <c r="C168" s="2" t="s">
        <v>36</v>
      </c>
      <c r="D168" s="7">
        <v>5.017</v>
      </c>
      <c r="E168" s="10">
        <v>9.3</v>
      </c>
    </row>
    <row r="169" spans="1:5" ht="15">
      <c r="A169" s="2" t="s">
        <v>221</v>
      </c>
      <c r="B169" s="2" t="s">
        <v>14</v>
      </c>
      <c r="C169" s="2" t="s">
        <v>36</v>
      </c>
      <c r="D169" s="7">
        <v>4</v>
      </c>
      <c r="E169" s="10">
        <v>5.9</v>
      </c>
    </row>
    <row r="170" spans="1:5" ht="15">
      <c r="A170" s="2" t="s">
        <v>220</v>
      </c>
      <c r="B170" s="2" t="s">
        <v>14</v>
      </c>
      <c r="C170" s="2" t="s">
        <v>47</v>
      </c>
      <c r="D170" s="7">
        <v>3.034</v>
      </c>
      <c r="E170" s="10">
        <v>4.6</v>
      </c>
    </row>
    <row r="171" spans="1:5" ht="15">
      <c r="A171" s="2" t="s">
        <v>224</v>
      </c>
      <c r="B171" s="2" t="s">
        <v>14</v>
      </c>
      <c r="C171" s="2" t="s">
        <v>41</v>
      </c>
      <c r="D171" s="7">
        <v>5.077</v>
      </c>
      <c r="E171" s="10">
        <v>2.3</v>
      </c>
    </row>
    <row r="172" spans="1:5" ht="15">
      <c r="A172" s="2" t="s">
        <v>225</v>
      </c>
      <c r="B172" s="2" t="s">
        <v>14</v>
      </c>
      <c r="C172" s="2" t="s">
        <v>40</v>
      </c>
      <c r="D172" s="7">
        <v>3.157</v>
      </c>
      <c r="E172" s="10">
        <v>1.7</v>
      </c>
    </row>
    <row r="173" spans="1:5" ht="15">
      <c r="A173" s="2" t="s">
        <v>223</v>
      </c>
      <c r="B173" s="2" t="s">
        <v>14</v>
      </c>
      <c r="C173" s="2" t="s">
        <v>37</v>
      </c>
      <c r="D173" s="7">
        <v>4.142</v>
      </c>
      <c r="E173" s="10">
        <v>1.6</v>
      </c>
    </row>
    <row r="174" spans="1:5" ht="15">
      <c r="A174" s="2" t="s">
        <v>226</v>
      </c>
      <c r="B174" s="2" t="s">
        <v>14</v>
      </c>
      <c r="C174" s="2" t="s">
        <v>40</v>
      </c>
      <c r="D174" s="7">
        <v>3.119</v>
      </c>
      <c r="E174" s="10">
        <v>1</v>
      </c>
    </row>
    <row r="175" spans="1:5" ht="15">
      <c r="A175" s="2" t="s">
        <v>222</v>
      </c>
      <c r="B175" s="2" t="s">
        <v>14</v>
      </c>
      <c r="C175" s="2" t="s">
        <v>37</v>
      </c>
      <c r="D175" s="7">
        <v>3.072</v>
      </c>
      <c r="E175" s="10">
        <v>1</v>
      </c>
    </row>
    <row r="176" spans="1:5" ht="15">
      <c r="A176" s="2" t="s">
        <v>228</v>
      </c>
      <c r="B176" s="2" t="s">
        <v>8</v>
      </c>
      <c r="C176" s="2" t="s">
        <v>37</v>
      </c>
      <c r="D176" s="7">
        <v>4.038</v>
      </c>
      <c r="E176" s="10">
        <v>2.2</v>
      </c>
    </row>
    <row r="177" spans="1:5" ht="15">
      <c r="A177" s="2" t="s">
        <v>229</v>
      </c>
      <c r="B177" s="2" t="s">
        <v>8</v>
      </c>
      <c r="C177" s="2" t="s">
        <v>36</v>
      </c>
      <c r="D177" s="7">
        <v>2.124</v>
      </c>
      <c r="E177" s="10">
        <v>1.7</v>
      </c>
    </row>
    <row r="178" spans="1:7" ht="15">
      <c r="A178" s="2" t="s">
        <v>227</v>
      </c>
      <c r="B178" s="2" t="s">
        <v>8</v>
      </c>
      <c r="C178" s="2" t="s">
        <v>37</v>
      </c>
      <c r="D178" s="7">
        <v>4.034</v>
      </c>
      <c r="E178" s="10">
        <v>1.5</v>
      </c>
      <c r="G178" s="5" t="s">
        <v>6</v>
      </c>
    </row>
    <row r="179" spans="1:5" ht="15">
      <c r="A179" s="2" t="s">
        <v>230</v>
      </c>
      <c r="B179" s="2" t="s">
        <v>8</v>
      </c>
      <c r="C179" s="2" t="s">
        <v>37</v>
      </c>
      <c r="D179" s="7">
        <v>4.035</v>
      </c>
      <c r="E179" s="10">
        <v>1.4</v>
      </c>
    </row>
    <row r="180" spans="1:5" ht="15">
      <c r="A180" s="2" t="s">
        <v>231</v>
      </c>
      <c r="B180" s="2" t="s">
        <v>8</v>
      </c>
      <c r="C180" s="2" t="s">
        <v>38</v>
      </c>
      <c r="D180" s="7">
        <v>4.001</v>
      </c>
      <c r="E180" s="10">
        <v>1.2</v>
      </c>
    </row>
    <row r="181" spans="1:5" ht="15">
      <c r="A181" s="2" t="s">
        <v>233</v>
      </c>
      <c r="B181" s="2" t="s">
        <v>26</v>
      </c>
      <c r="C181" s="2" t="s">
        <v>37</v>
      </c>
      <c r="D181" s="7">
        <v>5.151</v>
      </c>
      <c r="E181" s="10">
        <v>5</v>
      </c>
    </row>
    <row r="182" spans="1:5" ht="15">
      <c r="A182" s="2" t="s">
        <v>234</v>
      </c>
      <c r="B182" s="2" t="s">
        <v>26</v>
      </c>
      <c r="C182" s="2" t="s">
        <v>47</v>
      </c>
      <c r="D182" s="7">
        <v>3.028</v>
      </c>
      <c r="E182" s="10">
        <v>4.9</v>
      </c>
    </row>
    <row r="183" spans="1:8" ht="15">
      <c r="A183" s="2" t="s">
        <v>241</v>
      </c>
      <c r="B183" s="2" t="s">
        <v>26</v>
      </c>
      <c r="C183" s="2" t="s">
        <v>50</v>
      </c>
      <c r="D183" s="7">
        <v>2.146</v>
      </c>
      <c r="E183" s="10">
        <v>4.1</v>
      </c>
      <c r="H183" s="5" t="s">
        <v>6</v>
      </c>
    </row>
    <row r="184" spans="1:5" ht="15">
      <c r="A184" s="2" t="s">
        <v>239</v>
      </c>
      <c r="B184" s="2" t="s">
        <v>26</v>
      </c>
      <c r="C184" s="2" t="s">
        <v>49</v>
      </c>
      <c r="D184" s="7">
        <v>5.066</v>
      </c>
      <c r="E184" s="10">
        <v>3.3</v>
      </c>
    </row>
    <row r="185" spans="1:5" ht="15">
      <c r="A185" s="2" t="s">
        <v>232</v>
      </c>
      <c r="B185" s="2" t="s">
        <v>26</v>
      </c>
      <c r="C185" s="2" t="s">
        <v>37</v>
      </c>
      <c r="D185" s="7">
        <v>3</v>
      </c>
      <c r="E185" s="10">
        <v>1.9</v>
      </c>
    </row>
    <row r="186" spans="1:5" ht="15">
      <c r="A186" s="2" t="s">
        <v>236</v>
      </c>
      <c r="B186" s="2" t="s">
        <v>26</v>
      </c>
      <c r="C186" s="2" t="s">
        <v>36</v>
      </c>
      <c r="D186" s="7">
        <v>5.163</v>
      </c>
      <c r="E186" s="10">
        <v>1.75</v>
      </c>
    </row>
    <row r="187" spans="1:7" ht="15">
      <c r="A187" s="2" t="s">
        <v>240</v>
      </c>
      <c r="B187" s="2" t="s">
        <v>26</v>
      </c>
      <c r="C187" s="2" t="s">
        <v>49</v>
      </c>
      <c r="D187" s="7">
        <v>5.035</v>
      </c>
      <c r="E187" s="10">
        <v>1.3</v>
      </c>
      <c r="G187" s="5" t="s">
        <v>6</v>
      </c>
    </row>
    <row r="188" spans="1:7" ht="15">
      <c r="A188" s="2" t="s">
        <v>238</v>
      </c>
      <c r="B188" s="2" t="s">
        <v>26</v>
      </c>
      <c r="C188" s="2" t="s">
        <v>41</v>
      </c>
      <c r="D188" s="7">
        <v>4.149</v>
      </c>
      <c r="E188" s="10">
        <v>1.2</v>
      </c>
      <c r="G188" s="5" t="s">
        <v>6</v>
      </c>
    </row>
    <row r="189" spans="1:5" ht="15">
      <c r="A189" s="2" t="s">
        <v>242</v>
      </c>
      <c r="B189" s="2" t="s">
        <v>26</v>
      </c>
      <c r="C189" s="2" t="s">
        <v>46</v>
      </c>
      <c r="D189" s="7">
        <v>3.017</v>
      </c>
      <c r="E189" s="10">
        <v>1.2</v>
      </c>
    </row>
    <row r="190" spans="1:7" ht="15">
      <c r="A190" s="2" t="s">
        <v>235</v>
      </c>
      <c r="B190" s="2" t="s">
        <v>26</v>
      </c>
      <c r="C190" s="2" t="s">
        <v>36</v>
      </c>
      <c r="D190" s="7">
        <v>3.063</v>
      </c>
      <c r="E190" s="10">
        <v>1</v>
      </c>
      <c r="G190" s="5" t="s">
        <v>6</v>
      </c>
    </row>
    <row r="191" spans="1:5" ht="15">
      <c r="A191" s="2" t="s">
        <v>266</v>
      </c>
      <c r="B191" s="2" t="s">
        <v>26</v>
      </c>
      <c r="C191" s="2" t="s">
        <v>37</v>
      </c>
      <c r="D191" s="7">
        <v>3</v>
      </c>
      <c r="E191" s="10">
        <v>1</v>
      </c>
    </row>
    <row r="192" spans="1:7" ht="15">
      <c r="A192" s="2" t="s">
        <v>237</v>
      </c>
      <c r="B192" s="2" t="s">
        <v>26</v>
      </c>
      <c r="C192" s="2" t="s">
        <v>41</v>
      </c>
      <c r="D192" s="7">
        <v>3.017</v>
      </c>
      <c r="E192" s="10">
        <v>0.9</v>
      </c>
      <c r="G192" s="5" t="s">
        <v>6</v>
      </c>
    </row>
    <row r="193" spans="1:5" ht="15">
      <c r="A193" s="2" t="s">
        <v>247</v>
      </c>
      <c r="B193" s="2" t="s">
        <v>27</v>
      </c>
      <c r="C193" s="2" t="s">
        <v>36</v>
      </c>
      <c r="D193" s="7">
        <v>5.079</v>
      </c>
      <c r="E193" s="10">
        <v>13.6</v>
      </c>
    </row>
    <row r="194" spans="1:5" ht="15">
      <c r="A194" s="2" t="s">
        <v>246</v>
      </c>
      <c r="B194" s="2" t="s">
        <v>27</v>
      </c>
      <c r="C194" s="2" t="s">
        <v>36</v>
      </c>
      <c r="D194" s="7">
        <v>4.17</v>
      </c>
      <c r="E194" s="10">
        <v>7.7</v>
      </c>
    </row>
    <row r="195" spans="1:5" ht="15">
      <c r="A195" s="2" t="s">
        <v>245</v>
      </c>
      <c r="B195" s="2" t="s">
        <v>27</v>
      </c>
      <c r="C195" s="2" t="s">
        <v>36</v>
      </c>
      <c r="D195" s="7">
        <v>4.058</v>
      </c>
      <c r="E195" s="10">
        <v>6.9</v>
      </c>
    </row>
    <row r="196" spans="1:5" ht="15">
      <c r="A196" s="2" t="s">
        <v>250</v>
      </c>
      <c r="B196" s="2" t="s">
        <v>27</v>
      </c>
      <c r="C196" s="2" t="s">
        <v>39</v>
      </c>
      <c r="D196" s="7">
        <v>4</v>
      </c>
      <c r="E196" s="10">
        <v>5.3</v>
      </c>
    </row>
    <row r="197" spans="1:5" ht="15">
      <c r="A197" s="2" t="s">
        <v>248</v>
      </c>
      <c r="B197" s="2" t="s">
        <v>27</v>
      </c>
      <c r="C197" s="2" t="s">
        <v>41</v>
      </c>
      <c r="D197" s="7">
        <v>4.061</v>
      </c>
      <c r="E197" s="10">
        <v>3.7</v>
      </c>
    </row>
    <row r="198" spans="1:7" ht="15">
      <c r="A198" s="2" t="s">
        <v>244</v>
      </c>
      <c r="B198" s="2" t="s">
        <v>27</v>
      </c>
      <c r="C198" s="2" t="s">
        <v>37</v>
      </c>
      <c r="D198" s="7">
        <v>5.028</v>
      </c>
      <c r="E198" s="10">
        <v>2.1</v>
      </c>
      <c r="G198" s="5" t="s">
        <v>6</v>
      </c>
    </row>
    <row r="199" spans="1:8" ht="15">
      <c r="A199" s="2" t="s">
        <v>249</v>
      </c>
      <c r="B199" s="2" t="s">
        <v>27</v>
      </c>
      <c r="C199" s="2" t="s">
        <v>40</v>
      </c>
      <c r="D199" s="7">
        <v>2.139</v>
      </c>
      <c r="E199" s="10">
        <v>1.7</v>
      </c>
      <c r="H199" s="5" t="s">
        <v>6</v>
      </c>
    </row>
    <row r="200" spans="1:5" ht="15">
      <c r="A200" s="2" t="s">
        <v>251</v>
      </c>
      <c r="B200" s="2" t="s">
        <v>27</v>
      </c>
      <c r="C200" s="2" t="s">
        <v>171</v>
      </c>
      <c r="D200" s="7">
        <v>4.138</v>
      </c>
      <c r="E200" s="10">
        <v>0.9</v>
      </c>
    </row>
    <row r="201" spans="1:8" ht="15">
      <c r="A201" s="2" t="s">
        <v>243</v>
      </c>
      <c r="B201" s="2" t="s">
        <v>27</v>
      </c>
      <c r="C201" s="2" t="s">
        <v>37</v>
      </c>
      <c r="D201" s="7">
        <v>2.147</v>
      </c>
      <c r="E201" s="10">
        <v>0.7</v>
      </c>
      <c r="H201" s="5" t="s">
        <v>6</v>
      </c>
    </row>
    <row r="202" spans="1:8" ht="15">
      <c r="A202" s="2" t="s">
        <v>254</v>
      </c>
      <c r="B202" s="2" t="s">
        <v>25</v>
      </c>
      <c r="C202" s="2" t="s">
        <v>48</v>
      </c>
      <c r="D202" s="7">
        <v>2.162</v>
      </c>
      <c r="E202" s="10">
        <v>2.1</v>
      </c>
      <c r="H202" s="5" t="s">
        <v>6</v>
      </c>
    </row>
    <row r="203" spans="1:5" ht="15">
      <c r="A203" s="2" t="s">
        <v>252</v>
      </c>
      <c r="B203" s="2" t="s">
        <v>25</v>
      </c>
      <c r="C203" s="2" t="s">
        <v>37</v>
      </c>
      <c r="D203" s="7">
        <v>4.104</v>
      </c>
      <c r="E203" s="10">
        <v>1.9</v>
      </c>
    </row>
    <row r="204" spans="1:5" ht="15">
      <c r="A204" s="2" t="s">
        <v>253</v>
      </c>
      <c r="B204" s="2" t="s">
        <v>25</v>
      </c>
      <c r="C204" s="2" t="s">
        <v>37</v>
      </c>
      <c r="D204" s="7">
        <v>3.038</v>
      </c>
      <c r="E204" s="10">
        <v>0.8</v>
      </c>
    </row>
    <row r="205" spans="1:5" ht="15">
      <c r="A205" s="2" t="s">
        <v>257</v>
      </c>
      <c r="B205" s="2" t="s">
        <v>29</v>
      </c>
      <c r="C205" s="2" t="s">
        <v>39</v>
      </c>
      <c r="D205" s="7">
        <v>4.139</v>
      </c>
      <c r="E205" s="10">
        <v>4.4</v>
      </c>
    </row>
    <row r="206" spans="1:5" ht="15">
      <c r="A206" s="2" t="s">
        <v>256</v>
      </c>
      <c r="B206" s="2" t="s">
        <v>29</v>
      </c>
      <c r="C206" s="2" t="s">
        <v>49</v>
      </c>
      <c r="D206" s="7">
        <v>4.123</v>
      </c>
      <c r="E206" s="10">
        <v>3.5</v>
      </c>
    </row>
    <row r="207" spans="1:8" ht="15">
      <c r="A207" s="2" t="s">
        <v>258</v>
      </c>
      <c r="B207" s="2" t="s">
        <v>29</v>
      </c>
      <c r="C207" s="2" t="s">
        <v>40</v>
      </c>
      <c r="D207" s="7">
        <v>2.123</v>
      </c>
      <c r="E207" s="10">
        <v>2.8</v>
      </c>
      <c r="H207" s="5" t="s">
        <v>6</v>
      </c>
    </row>
    <row r="208" spans="1:8" ht="15">
      <c r="A208" s="2" t="s">
        <v>255</v>
      </c>
      <c r="B208" s="2" t="s">
        <v>29</v>
      </c>
      <c r="C208" s="2" t="s">
        <v>41</v>
      </c>
      <c r="D208" s="7">
        <v>2.148</v>
      </c>
      <c r="E208" s="10">
        <v>1</v>
      </c>
      <c r="G208" s="5" t="s">
        <v>6</v>
      </c>
      <c r="H208" s="5" t="s">
        <v>6</v>
      </c>
    </row>
    <row r="209" spans="1:5" ht="15">
      <c r="A209" s="2" t="s">
        <v>261</v>
      </c>
      <c r="B209" s="2" t="s">
        <v>32</v>
      </c>
      <c r="C209" s="2" t="s">
        <v>37</v>
      </c>
      <c r="D209" s="7">
        <v>5.07</v>
      </c>
      <c r="E209" s="10">
        <v>5.5</v>
      </c>
    </row>
    <row r="210" spans="1:5" ht="15">
      <c r="A210" s="2" t="s">
        <v>265</v>
      </c>
      <c r="B210" s="2" t="s">
        <v>32</v>
      </c>
      <c r="C210" s="2" t="s">
        <v>39</v>
      </c>
      <c r="D210" s="7">
        <v>5.072</v>
      </c>
      <c r="E210" s="10">
        <v>4</v>
      </c>
    </row>
    <row r="211" spans="1:5" ht="14.25">
      <c r="A211" s="2" t="s">
        <v>260</v>
      </c>
      <c r="B211" s="2" t="s">
        <v>32</v>
      </c>
      <c r="C211" s="2" t="s">
        <v>36</v>
      </c>
      <c r="D211" s="7">
        <v>3.024</v>
      </c>
      <c r="E211" s="10">
        <v>2.8</v>
      </c>
    </row>
    <row r="212" spans="1:5" ht="14.25">
      <c r="A212" s="2" t="s">
        <v>259</v>
      </c>
      <c r="B212" s="2" t="s">
        <v>32</v>
      </c>
      <c r="C212" s="2" t="s">
        <v>37</v>
      </c>
      <c r="D212" s="7">
        <v>4.128</v>
      </c>
      <c r="E212" s="10">
        <v>1.5</v>
      </c>
    </row>
    <row r="213" spans="1:7" ht="14.25">
      <c r="A213" s="2" t="s">
        <v>264</v>
      </c>
      <c r="B213" s="2" t="s">
        <v>32</v>
      </c>
      <c r="C213" s="2" t="s">
        <v>38</v>
      </c>
      <c r="D213" s="7">
        <v>4.127</v>
      </c>
      <c r="E213" s="10">
        <v>1.4</v>
      </c>
      <c r="G213" s="5" t="s">
        <v>6</v>
      </c>
    </row>
    <row r="214" spans="1:5" ht="14.25">
      <c r="A214" s="2" t="s">
        <v>262</v>
      </c>
      <c r="B214" s="2" t="s">
        <v>32</v>
      </c>
      <c r="C214" s="2" t="s">
        <v>41</v>
      </c>
      <c r="D214" s="7">
        <v>3.146</v>
      </c>
      <c r="E214" s="10">
        <v>1</v>
      </c>
    </row>
    <row r="215" spans="1:7" ht="14.25">
      <c r="A215" s="2" t="s">
        <v>263</v>
      </c>
      <c r="B215" s="2" t="s">
        <v>32</v>
      </c>
      <c r="C215" s="2" t="s">
        <v>41</v>
      </c>
      <c r="D215" s="7">
        <v>3.091</v>
      </c>
      <c r="E215" s="10">
        <v>1</v>
      </c>
      <c r="G215" s="5" t="s">
        <v>6</v>
      </c>
    </row>
  </sheetData>
  <sheetProtection/>
  <autoFilter ref="A1:K220"/>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dc:creator>
  <cp:keywords/>
  <dc:description/>
  <cp:lastModifiedBy>Tim</cp:lastModifiedBy>
  <dcterms:created xsi:type="dcterms:W3CDTF">2010-10-25T12:20:33Z</dcterms:created>
  <dcterms:modified xsi:type="dcterms:W3CDTF">2013-11-05T19:03:57Z</dcterms:modified>
  <cp:category/>
  <cp:version/>
  <cp:contentType/>
  <cp:contentStatus/>
</cp:coreProperties>
</file>