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nm._FilterDatabase" localSheetId="0" hidden="1">'Trades'!$A$1:$E$71</definedName>
  </definedNames>
  <calcPr fullCalcOnLoad="1"/>
</workbook>
</file>

<file path=xl/sharedStrings.xml><?xml version="1.0" encoding="utf-8"?>
<sst xmlns="http://schemas.openxmlformats.org/spreadsheetml/2006/main" count="422" uniqueCount="260">
  <si>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</si>
  <si>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</si>
  <si>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</si>
  <si>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</si>
  <si>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</si>
  <si>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</si>
  <si>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</si>
  <si>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</si>
  <si>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</si>
  <si>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</si>
  <si>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</si>
  <si>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</si>
  <si>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</si>
  <si>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</si>
  <si>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</si>
  <si>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</si>
  <si>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</si>
  <si>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</si>
  <si>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</si>
  <si>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</si>
  <si>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GM</t>
  </si>
  <si>
    <t>General Manager</t>
  </si>
  <si>
    <t>1998-2001</t>
  </si>
  <si>
    <t>Mets</t>
  </si>
  <si>
    <t>Expos</t>
  </si>
  <si>
    <t>2002-2004</t>
  </si>
  <si>
    <t>2005-Present</t>
  </si>
  <si>
    <t>83-79</t>
  </si>
  <si>
    <t>67-95</t>
  </si>
  <si>
    <t>2nd</t>
  </si>
  <si>
    <t>4th</t>
  </si>
  <si>
    <t>5th</t>
  </si>
  <si>
    <t>DNQ</t>
  </si>
  <si>
    <t>Frank Robinson</t>
  </si>
  <si>
    <t>97-65</t>
  </si>
  <si>
    <t>88-74</t>
  </si>
  <si>
    <t>TBD</t>
  </si>
  <si>
    <t>3rd</t>
  </si>
  <si>
    <t>1st</t>
  </si>
  <si>
    <t>Willie Randolph and Jerry Manuel</t>
  </si>
  <si>
    <t>Willie Randolph</t>
  </si>
  <si>
    <t>Lost NL Championship (Cardinals)</t>
  </si>
  <si>
    <t>Chad Cordero</t>
  </si>
  <si>
    <t>Mike Pelfrey</t>
  </si>
  <si>
    <t>Kevin Mulvey</t>
  </si>
  <si>
    <t>Joe Smith</t>
  </si>
  <si>
    <t>Eddie Kunz</t>
  </si>
  <si>
    <t>Supplemental (Roberto Hernandez)</t>
  </si>
  <si>
    <t>Brant Rustich</t>
  </si>
  <si>
    <t>Jon Niese</t>
  </si>
  <si>
    <t>7th</t>
  </si>
  <si>
    <t>Nathan Vineyard</t>
  </si>
  <si>
    <t>Supplemental (Chad Bradford)</t>
  </si>
  <si>
    <t>Collin Balester</t>
  </si>
  <si>
    <t>Geoff Blum</t>
  </si>
  <si>
    <t>Chris Truby</t>
  </si>
  <si>
    <t>Astros</t>
  </si>
  <si>
    <t>Guillermo Mota</t>
  </si>
  <si>
    <t>Guillermo Mota and Wilkin Ruan</t>
  </si>
  <si>
    <t>Matt Herges and Jorge Nunez</t>
  </si>
  <si>
    <t>Dodgers</t>
  </si>
  <si>
    <t>Jason Bay and Jimmy Serrano</t>
  </si>
  <si>
    <t>Lou Collier</t>
  </si>
  <si>
    <t>Trace Coquillette</t>
  </si>
  <si>
    <t>PTBNL</t>
  </si>
  <si>
    <t>Pirates</t>
  </si>
  <si>
    <t>Jeff Bailey</t>
  </si>
  <si>
    <t>Marlins</t>
  </si>
  <si>
    <t>Scott Strickland, Phil Seibel and Matt Watson</t>
  </si>
  <si>
    <t>Bruce Chen, Dicky Gonzalez, Luis Figueroa and a PTBNL: Saul Rivera</t>
  </si>
  <si>
    <t>Jose Macias</t>
  </si>
  <si>
    <t>Tigers</t>
  </si>
  <si>
    <t>Bruce Chen</t>
  </si>
  <si>
    <t>Jim Brower</t>
  </si>
  <si>
    <t>Reds</t>
  </si>
  <si>
    <t>Lee Stevens, Brandon Phillips, Cliff Lee and Grady Sizemore</t>
  </si>
  <si>
    <t>Bartolo Colon and Tim Drew</t>
  </si>
  <si>
    <t>Indians</t>
  </si>
  <si>
    <t>Graeme Lloyd, Mike Mordecai, Carl Pavano, Justin Wayne and a PTBNL: Donald Levinski</t>
  </si>
  <si>
    <t>Cliff Floyd, Wilton Guerrero, Claudio Vargas and cash</t>
  </si>
  <si>
    <t>Cliff Floyd</t>
  </si>
  <si>
    <t>Sun-Woo Kim and Seung Song</t>
  </si>
  <si>
    <t>Red Sox</t>
  </si>
  <si>
    <t>Matt Herges</t>
  </si>
  <si>
    <t>Chris Young and Jon Searles</t>
  </si>
  <si>
    <t>Bartolo Colon and Jorge Nunez</t>
  </si>
  <si>
    <t>Rocky Biddle, Orlando Hernandez, Jeff Liefer and cash</t>
  </si>
  <si>
    <t>White Sox</t>
  </si>
  <si>
    <t>Jim Brower and a PTBNL: Matt Blank</t>
  </si>
  <si>
    <t>Edwards Guzman, Livan Hernandez and cash</t>
  </si>
  <si>
    <t>Giants</t>
  </si>
  <si>
    <t>Ben Washburn</t>
  </si>
  <si>
    <t>Joe Vitiello</t>
  </si>
  <si>
    <t>Michael Barrett</t>
  </si>
  <si>
    <t>PTBNL: Bret Price</t>
  </si>
  <si>
    <t>A's</t>
  </si>
  <si>
    <t>Javier Vasquez</t>
  </si>
  <si>
    <t>Nick Johnson, Juan Rivera and Randy Choate</t>
  </si>
  <si>
    <t>Yankees</t>
  </si>
  <si>
    <t>Wilton Chavez</t>
  </si>
  <si>
    <t>Cubs</t>
  </si>
  <si>
    <t>Melvin Dorta</t>
  </si>
  <si>
    <t>Randy Choate</t>
  </si>
  <si>
    <t>John Patterson</t>
  </si>
  <si>
    <t>Diamondbacks</t>
  </si>
  <si>
    <t>Alejandro Machado</t>
  </si>
  <si>
    <t>Brewers</t>
  </si>
  <si>
    <t>Rigo Beltran</t>
  </si>
  <si>
    <t>Chris Young and Josh McKinley</t>
  </si>
  <si>
    <t>Einar Diaz and Justin Echols</t>
  </si>
  <si>
    <t>Rangers</t>
  </si>
  <si>
    <t>Benji DeQuin</t>
  </si>
  <si>
    <t>Joe Horgan</t>
  </si>
  <si>
    <t>Cardinals</t>
  </si>
  <si>
    <t>Peter Bergeron and Saul Rivera</t>
  </si>
  <si>
    <t>Jason Childers and Jason Belcher</t>
  </si>
  <si>
    <t>Julius Matos</t>
  </si>
  <si>
    <t>G.J. Raymundo</t>
  </si>
  <si>
    <t>Blue Jays</t>
  </si>
  <si>
    <t>Carl Everett</t>
  </si>
  <si>
    <t>Gary Majewski and Jon Rauch</t>
  </si>
  <si>
    <t>Scott Randall</t>
  </si>
  <si>
    <t>Rick Short</t>
  </si>
  <si>
    <t>Royals</t>
  </si>
  <si>
    <t>Orlando Cabrera</t>
  </si>
  <si>
    <t>Brendan Harris, Alex Gonzalez and Francis Beltran</t>
  </si>
  <si>
    <t>Pierre-Luc Marceau</t>
  </si>
  <si>
    <t>Jeriome Robertson</t>
  </si>
  <si>
    <t>Alex Gonzalez</t>
  </si>
  <si>
    <t>Padres</t>
  </si>
  <si>
    <t>Mike Stanton</t>
  </si>
  <si>
    <t>Felix Heredia</t>
  </si>
  <si>
    <t>Pedro Martinez</t>
  </si>
  <si>
    <t>Vance Wilson</t>
  </si>
  <si>
    <t>Anderson Hernandez</t>
  </si>
  <si>
    <t>Carlos Beltran</t>
  </si>
  <si>
    <t>Ian Bladergroen</t>
  </si>
  <si>
    <t>Doug Mientkiewicz and cash</t>
  </si>
  <si>
    <t>Jason Phillips</t>
  </si>
  <si>
    <t>Kazuhisa Ishii</t>
  </si>
  <si>
    <t>Cash</t>
  </si>
  <si>
    <t>Fernando Lunar</t>
  </si>
  <si>
    <t>Benji Gil</t>
  </si>
  <si>
    <t>Mariners</t>
  </si>
  <si>
    <t>Pat Mahomes</t>
  </si>
  <si>
    <t>Andy Dominique</t>
  </si>
  <si>
    <t>Matt Ginter</t>
  </si>
  <si>
    <t>Steve Colyer</t>
  </si>
  <si>
    <t>Jed Hansen</t>
  </si>
  <si>
    <t>Mike Cameron</t>
  </si>
  <si>
    <t>Xavier Nady</t>
  </si>
  <si>
    <t>Mike Jacobs, Yusmeiro Petit and Grant Psomas</t>
  </si>
  <si>
    <t>Carlos Delgado and cash</t>
  </si>
  <si>
    <t>Tike Redman</t>
  </si>
  <si>
    <t>Billy Wagner</t>
  </si>
  <si>
    <t>Gaby Hernandez and Dante Brinkley</t>
  </si>
  <si>
    <t>Paul Lo Duca</t>
  </si>
  <si>
    <t>Jae Wong Seo and Tim Hamulack</t>
  </si>
  <si>
    <t>Duaner Sanchez and Steve Schmoll</t>
  </si>
  <si>
    <t>Kris Benson</t>
  </si>
  <si>
    <t>Jorge Julio and John Maine</t>
  </si>
  <si>
    <t>Orioles</t>
  </si>
  <si>
    <t>Angel Pagan</t>
  </si>
  <si>
    <t>Jorge Julio</t>
  </si>
  <si>
    <t>Orlando Hernandez</t>
  </si>
  <si>
    <t>Robert Manuel</t>
  </si>
  <si>
    <t>David Williams and cash</t>
  </si>
  <si>
    <t>Geremi Gonzalez</t>
  </si>
  <si>
    <t>Mike Adams</t>
  </si>
  <si>
    <t>Kazuo Matsui and cash</t>
  </si>
  <si>
    <t>Eli Marrero</t>
  </si>
  <si>
    <t>Rockies</t>
  </si>
  <si>
    <t>Jeff Keppinger</t>
  </si>
  <si>
    <t>Ruben Gotay</t>
  </si>
  <si>
    <t>Roberto Hernandez and Oliver Perez</t>
  </si>
  <si>
    <t>Evan MacLane</t>
  </si>
  <si>
    <t>Shawn Green and cash</t>
  </si>
  <si>
    <t>Victor Diaz</t>
  </si>
  <si>
    <t>Mike Nickeas</t>
  </si>
  <si>
    <t>Heath Bell and Royce Ring</t>
  </si>
  <si>
    <t>Jon Adkins and Ben Johnson</t>
  </si>
  <si>
    <t>Henry Owens and Matt Lidnstrom</t>
  </si>
  <si>
    <t>Adam Bostick Jason Vargas</t>
  </si>
  <si>
    <t>Moises Alou</t>
  </si>
  <si>
    <t>Brian Bannister</t>
  </si>
  <si>
    <t>Ambiorix Burgos</t>
  </si>
  <si>
    <t>Dustin Martin and Drew Butera</t>
  </si>
  <si>
    <t>Luis Castillo</t>
  </si>
  <si>
    <t>Twins</t>
  </si>
  <si>
    <t>Chad Hermanson</t>
  </si>
  <si>
    <t>Luis Matos</t>
  </si>
  <si>
    <t>Jose Castro and Sean Henry</t>
  </si>
  <si>
    <t>Jeff Conine</t>
  </si>
  <si>
    <t>Johnny Estrada</t>
  </si>
  <si>
    <t>Brian Stokes</t>
  </si>
  <si>
    <t>Devil Rays</t>
  </si>
  <si>
    <t>Lastings Milledge</t>
  </si>
  <si>
    <t>Ryan Church and Brian Schneider</t>
  </si>
  <si>
    <t>Nationals</t>
  </si>
  <si>
    <t>Corey Coles and Ryan Meyers</t>
  </si>
  <si>
    <t>Carlos Gomez, Deolis Guerra, Philip Humber and Kevin Mulvey</t>
  </si>
  <si>
    <t>Johan Santana</t>
  </si>
  <si>
    <t>PTBNL and cash</t>
  </si>
  <si>
    <t>Trot Nixon</t>
  </si>
  <si>
    <t>7 years/ $119M</t>
  </si>
  <si>
    <t>4 years/ $53M</t>
  </si>
  <si>
    <t>4 years/ $43M</t>
  </si>
  <si>
    <t>1 year/ $8.5M</t>
  </si>
  <si>
    <t>2 years/ $12M</t>
  </si>
  <si>
    <t>Scott Schoeneweis</t>
  </si>
  <si>
    <t>3 tears/ $10.8M</t>
  </si>
  <si>
    <t>Jose Reyes (extension)</t>
  </si>
  <si>
    <t>4 years/ $23.25M</t>
  </si>
  <si>
    <t>David Wright (extension)</t>
  </si>
  <si>
    <t>6 years/ $55M</t>
  </si>
  <si>
    <t>Luis Castillo (Re-signed)</t>
  </si>
  <si>
    <t>4 years/ $25M</t>
  </si>
  <si>
    <t>Johan Santana (extension)</t>
  </si>
  <si>
    <t>6 years/ $137.5M</t>
  </si>
  <si>
    <t>1 year/ $10.5M</t>
  </si>
  <si>
    <t>Tom Glavine (Re-signed)</t>
  </si>
  <si>
    <t>Shapiro</t>
  </si>
  <si>
    <t>Hunsicker</t>
  </si>
  <si>
    <t>Evans</t>
  </si>
  <si>
    <t>DePodesta</t>
  </si>
  <si>
    <t>DePedosta</t>
  </si>
  <si>
    <t>Colletti</t>
  </si>
  <si>
    <t>Phillips</t>
  </si>
  <si>
    <t>Littlefield</t>
  </si>
  <si>
    <t>Beinfest</t>
  </si>
  <si>
    <t>Dombrowski</t>
  </si>
  <si>
    <t>Bowden</t>
  </si>
  <si>
    <t>O'Brien</t>
  </si>
  <si>
    <t>Krivsky</t>
  </si>
  <si>
    <t>Port</t>
  </si>
  <si>
    <t>Epstein</t>
  </si>
  <si>
    <t>Williams</t>
  </si>
  <si>
    <t>Sabean</t>
  </si>
  <si>
    <t>Beane</t>
  </si>
  <si>
    <t>Cashman</t>
  </si>
  <si>
    <t>Hendry</t>
  </si>
  <si>
    <t>Garagiola</t>
  </si>
  <si>
    <t>Byrnes</t>
  </si>
  <si>
    <t>Melvin</t>
  </si>
  <si>
    <t>Hart</t>
  </si>
  <si>
    <t>Daniels</t>
  </si>
  <si>
    <t>Jocketty</t>
  </si>
  <si>
    <t>Ricciardi</t>
  </si>
  <si>
    <t>Baird</t>
  </si>
  <si>
    <t>Moore</t>
  </si>
  <si>
    <t>Towers</t>
  </si>
  <si>
    <t>Flanagan</t>
  </si>
  <si>
    <t>O'Dowd</t>
  </si>
  <si>
    <t>Ryan</t>
  </si>
  <si>
    <t>Friedman</t>
  </si>
  <si>
    <t>Smith</t>
  </si>
  <si>
    <t>Bavasi</t>
  </si>
  <si>
    <t>Created by: Brendan Bianowicz</t>
  </si>
  <si>
    <t>As Expos GM</t>
  </si>
  <si>
    <t>As Mets GM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</si>
</sst>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2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10" xfId="0" applyFont="1" applyFill="1" applyBorder="1" applyAlignment="1">
      <alignment horizontal="center"/>
    </xf>
    <xf numFmtId="3" fontId="0" fillId="19" borderId="13" xfId="0" applyNumberFormat="1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3" fontId="0" fillId="19" borderId="14" xfId="0" applyNumberFormat="1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3" fontId="0" fillId="19" borderId="15" xfId="0" applyNumberFormat="1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3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1" xfId="0" applyFill="1" applyBorder="1" applyAlignment="1">
      <alignment horizontal="center"/>
    </xf>
    <xf numFmtId="3" fontId="0" fillId="8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2" xfId="0" applyFill="1" applyBorder="1" applyAlignment="1">
      <alignment horizontal="center"/>
    </xf>
    <xf numFmtId="3" fontId="0" fillId="8" borderId="15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19" borderId="25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3" xfId="0" applyFill="1" applyBorder="1" applyAlignment="1">
      <alignment/>
    </xf>
    <xf numFmtId="0" fontId="0" fillId="8" borderId="25" xfId="0" applyFont="1" applyFill="1" applyBorder="1" applyAlignment="1">
      <alignment horizontal="center"/>
    </xf>
    <xf numFmtId="0" fontId="0" fillId="19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0" fillId="22" borderId="10" xfId="0" applyNumberFormat="1" applyFill="1" applyBorder="1" applyAlignment="1">
      <alignment horizontal="right"/>
    </xf>
    <xf numFmtId="0" fontId="0" fillId="22" borderId="13" xfId="0" applyFill="1" applyBorder="1" applyAlignment="1">
      <alignment/>
    </xf>
    <xf numFmtId="0" fontId="0" fillId="22" borderId="28" xfId="0" applyFill="1" applyBorder="1" applyAlignment="1">
      <alignment/>
    </xf>
    <xf numFmtId="14" fontId="0" fillId="22" borderId="11" xfId="0" applyNumberFormat="1" applyFill="1" applyBorder="1" applyAlignment="1">
      <alignment horizontal="right"/>
    </xf>
    <xf numFmtId="0" fontId="0" fillId="22" borderId="14" xfId="0" applyFill="1" applyBorder="1" applyAlignment="1">
      <alignment/>
    </xf>
    <xf numFmtId="0" fontId="0" fillId="22" borderId="29" xfId="0" applyFill="1" applyBorder="1" applyAlignment="1">
      <alignment/>
    </xf>
    <xf numFmtId="14" fontId="0" fillId="22" borderId="26" xfId="0" applyNumberFormat="1" applyFill="1" applyBorder="1" applyAlignment="1">
      <alignment horizontal="right"/>
    </xf>
    <xf numFmtId="0" fontId="0" fillId="22" borderId="27" xfId="0" applyFill="1" applyBorder="1" applyAlignment="1">
      <alignment/>
    </xf>
    <xf numFmtId="0" fontId="0" fillId="22" borderId="30" xfId="0" applyFill="1" applyBorder="1" applyAlignment="1">
      <alignment/>
    </xf>
    <xf numFmtId="14" fontId="0" fillId="11" borderId="10" xfId="0" applyNumberFormat="1" applyFill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28" xfId="0" applyFill="1" applyBorder="1" applyAlignment="1">
      <alignment/>
    </xf>
    <xf numFmtId="14" fontId="0" fillId="11" borderId="11" xfId="0" applyNumberFormat="1" applyFill="1" applyBorder="1" applyAlignment="1">
      <alignment horizontal="right"/>
    </xf>
    <xf numFmtId="0" fontId="0" fillId="11" borderId="14" xfId="0" applyFill="1" applyBorder="1" applyAlignment="1">
      <alignment/>
    </xf>
    <xf numFmtId="0" fontId="0" fillId="11" borderId="29" xfId="0" applyFill="1" applyBorder="1" applyAlignment="1">
      <alignment/>
    </xf>
    <xf numFmtId="14" fontId="0" fillId="11" borderId="12" xfId="0" applyNumberFormat="1" applyFill="1" applyBorder="1" applyAlignment="1">
      <alignment horizontal="right"/>
    </xf>
    <xf numFmtId="0" fontId="0" fillId="11" borderId="15" xfId="0" applyFill="1" applyBorder="1" applyAlignment="1">
      <alignment/>
    </xf>
    <xf numFmtId="0" fontId="0" fillId="11" borderId="31" xfId="0" applyFill="1" applyBorder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0.140625" style="3" bestFit="1" customWidth="1"/>
    <col min="2" max="2" width="52.421875" style="0" customWidth="1"/>
    <col min="3" max="3" width="46.7109375" style="0" customWidth="1"/>
    <col min="4" max="4" width="12.421875" style="0" customWidth="1"/>
    <col min="5" max="5" width="15.00390625" style="0" customWidth="1"/>
    <col min="6" max="6" width="2.421875" style="0" customWidth="1"/>
    <col min="7" max="7" width="12.7109375" style="0" customWidth="1"/>
    <col min="8" max="8" width="10.8515625" style="0" customWidth="1"/>
    <col min="9" max="9" width="17.421875" style="0" customWidth="1"/>
    <col min="10" max="10" width="11.8515625" style="0" bestFit="1" customWidth="1"/>
    <col min="11" max="11" width="9.140625" style="0" customWidth="1"/>
    <col min="12" max="12" width="9.28125" style="0" customWidth="1"/>
  </cols>
  <sheetData>
    <row r="1" spans="1:8" ht="14.25" thickBot="1">
      <c r="A1" s="2" t="s">
        <v>0</v>
      </c>
      <c r="B1" s="1" t="s">
        <v>5</v>
      </c>
      <c r="C1" s="1" t="s">
        <v>6</v>
      </c>
      <c r="D1" s="1" t="s">
        <v>1</v>
      </c>
      <c r="E1" s="1" t="s">
        <v>2</v>
      </c>
      <c r="F1" s="1"/>
      <c r="G1" s="1" t="s">
        <v>1</v>
      </c>
      <c r="H1" s="1" t="s">
        <v>7</v>
      </c>
    </row>
    <row r="2" spans="1:11" ht="12.75">
      <c r="A2" s="67">
        <v>37327</v>
      </c>
      <c r="B2" s="68" t="s">
        <v>54</v>
      </c>
      <c r="C2" s="68" t="s">
        <v>55</v>
      </c>
      <c r="D2" s="68" t="s">
        <v>222</v>
      </c>
      <c r="E2" s="69" t="s">
        <v>56</v>
      </c>
      <c r="G2" s="64" t="s">
        <v>229</v>
      </c>
      <c r="H2">
        <f aca="true" t="shared" si="0" ref="H2:H33">COUNTIF($D$2:$D$999,G2)</f>
        <v>6</v>
      </c>
      <c r="J2" s="4"/>
      <c r="K2" s="5"/>
    </row>
    <row r="3" spans="1:10" ht="12.75">
      <c r="A3" s="70">
        <v>37338</v>
      </c>
      <c r="B3" s="71" t="s">
        <v>58</v>
      </c>
      <c r="C3" s="71" t="s">
        <v>59</v>
      </c>
      <c r="D3" s="71" t="s">
        <v>223</v>
      </c>
      <c r="E3" s="72" t="s">
        <v>60</v>
      </c>
      <c r="G3" s="64" t="s">
        <v>228</v>
      </c>
      <c r="H3">
        <f t="shared" si="0"/>
        <v>5</v>
      </c>
      <c r="J3" s="86" t="s">
        <v>258</v>
      </c>
    </row>
    <row r="4" spans="1:10" ht="12.75">
      <c r="A4" s="70">
        <v>37339</v>
      </c>
      <c r="B4" s="71" t="s">
        <v>61</v>
      </c>
      <c r="C4" s="71" t="s">
        <v>62</v>
      </c>
      <c r="D4" s="71" t="s">
        <v>227</v>
      </c>
      <c r="E4" s="72" t="s">
        <v>23</v>
      </c>
      <c r="G4" s="64" t="s">
        <v>243</v>
      </c>
      <c r="H4">
        <f t="shared" si="0"/>
        <v>4</v>
      </c>
      <c r="J4" s="85" t="s">
        <v>259</v>
      </c>
    </row>
    <row r="5" spans="1:8" ht="12.75">
      <c r="A5" s="70">
        <v>37341</v>
      </c>
      <c r="B5" s="71" t="s">
        <v>63</v>
      </c>
      <c r="C5" s="71" t="s">
        <v>64</v>
      </c>
      <c r="D5" s="71" t="s">
        <v>228</v>
      </c>
      <c r="E5" s="72" t="s">
        <v>65</v>
      </c>
      <c r="G5" s="64" t="s">
        <v>221</v>
      </c>
      <c r="H5">
        <f t="shared" si="0"/>
        <v>4</v>
      </c>
    </row>
    <row r="6" spans="1:8" ht="12.75">
      <c r="A6" s="70">
        <v>37343</v>
      </c>
      <c r="B6" s="71" t="s">
        <v>64</v>
      </c>
      <c r="C6" s="71" t="s">
        <v>66</v>
      </c>
      <c r="D6" s="71" t="s">
        <v>229</v>
      </c>
      <c r="E6" s="72" t="s">
        <v>67</v>
      </c>
      <c r="G6" s="64" t="s">
        <v>230</v>
      </c>
      <c r="H6">
        <f t="shared" si="0"/>
        <v>3</v>
      </c>
    </row>
    <row r="7" spans="1:8" ht="12.75">
      <c r="A7" s="70">
        <v>37351</v>
      </c>
      <c r="B7" s="71" t="s">
        <v>68</v>
      </c>
      <c r="C7" s="71" t="s">
        <v>69</v>
      </c>
      <c r="D7" s="71" t="s">
        <v>227</v>
      </c>
      <c r="E7" s="72" t="s">
        <v>23</v>
      </c>
      <c r="G7" s="64" t="s">
        <v>235</v>
      </c>
      <c r="H7">
        <f t="shared" si="0"/>
        <v>3</v>
      </c>
    </row>
    <row r="8" spans="1:8" ht="12.75">
      <c r="A8" s="70">
        <v>37392</v>
      </c>
      <c r="B8" s="71" t="s">
        <v>55</v>
      </c>
      <c r="C8" s="71" t="s">
        <v>70</v>
      </c>
      <c r="D8" s="71" t="s">
        <v>230</v>
      </c>
      <c r="E8" s="72" t="s">
        <v>71</v>
      </c>
      <c r="G8" s="64" t="s">
        <v>237</v>
      </c>
      <c r="H8">
        <f t="shared" si="0"/>
        <v>3</v>
      </c>
    </row>
    <row r="9" spans="1:8" ht="12.75">
      <c r="A9" s="70">
        <v>37421</v>
      </c>
      <c r="B9" s="71" t="s">
        <v>72</v>
      </c>
      <c r="C9" s="71" t="s">
        <v>73</v>
      </c>
      <c r="D9" s="71" t="s">
        <v>231</v>
      </c>
      <c r="E9" s="72" t="s">
        <v>74</v>
      </c>
      <c r="G9" s="64" t="s">
        <v>240</v>
      </c>
      <c r="H9">
        <f t="shared" si="0"/>
        <v>3</v>
      </c>
    </row>
    <row r="10" spans="1:8" ht="12.75">
      <c r="A10" s="70">
        <v>37434</v>
      </c>
      <c r="B10" s="71" t="s">
        <v>75</v>
      </c>
      <c r="C10" s="71" t="s">
        <v>76</v>
      </c>
      <c r="D10" s="71" t="s">
        <v>221</v>
      </c>
      <c r="E10" s="72" t="s">
        <v>77</v>
      </c>
      <c r="G10" s="64" t="s">
        <v>250</v>
      </c>
      <c r="H10">
        <f t="shared" si="0"/>
        <v>3</v>
      </c>
    </row>
    <row r="11" spans="1:8" ht="12.75">
      <c r="A11" s="70">
        <v>37448</v>
      </c>
      <c r="B11" s="71" t="s">
        <v>78</v>
      </c>
      <c r="C11" s="71" t="s">
        <v>79</v>
      </c>
      <c r="D11" s="71" t="s">
        <v>229</v>
      </c>
      <c r="E11" s="72" t="s">
        <v>67</v>
      </c>
      <c r="G11" s="64" t="s">
        <v>242</v>
      </c>
      <c r="H11">
        <f t="shared" si="0"/>
        <v>3</v>
      </c>
    </row>
    <row r="12" spans="1:8" ht="12.75">
      <c r="A12" s="70">
        <v>37467</v>
      </c>
      <c r="B12" s="71" t="s">
        <v>80</v>
      </c>
      <c r="C12" s="71" t="s">
        <v>81</v>
      </c>
      <c r="D12" s="71" t="s">
        <v>234</v>
      </c>
      <c r="E12" s="72" t="s">
        <v>82</v>
      </c>
      <c r="G12" s="64" t="s">
        <v>227</v>
      </c>
      <c r="H12">
        <f t="shared" si="0"/>
        <v>2</v>
      </c>
    </row>
    <row r="13" spans="1:8" ht="12.75">
      <c r="A13" s="70">
        <v>37610</v>
      </c>
      <c r="B13" s="71" t="s">
        <v>83</v>
      </c>
      <c r="C13" s="71" t="s">
        <v>84</v>
      </c>
      <c r="D13" s="71" t="s">
        <v>228</v>
      </c>
      <c r="E13" s="72" t="s">
        <v>65</v>
      </c>
      <c r="G13" s="64" t="s">
        <v>236</v>
      </c>
      <c r="H13">
        <f t="shared" si="0"/>
        <v>2</v>
      </c>
    </row>
    <row r="14" spans="1:8" ht="12.75">
      <c r="A14" s="70">
        <v>37636</v>
      </c>
      <c r="B14" s="71" t="s">
        <v>85</v>
      </c>
      <c r="C14" s="71" t="s">
        <v>86</v>
      </c>
      <c r="D14" s="71" t="s">
        <v>236</v>
      </c>
      <c r="E14" s="72" t="s">
        <v>87</v>
      </c>
      <c r="G14" s="64" t="s">
        <v>239</v>
      </c>
      <c r="H14">
        <f t="shared" si="0"/>
        <v>2</v>
      </c>
    </row>
    <row r="15" spans="1:8" ht="12.75">
      <c r="A15" s="70">
        <v>37704</v>
      </c>
      <c r="B15" s="71" t="s">
        <v>88</v>
      </c>
      <c r="C15" s="71" t="s">
        <v>89</v>
      </c>
      <c r="D15" s="71" t="s">
        <v>237</v>
      </c>
      <c r="E15" s="72" t="s">
        <v>90</v>
      </c>
      <c r="G15" s="64" t="s">
        <v>247</v>
      </c>
      <c r="H15">
        <f t="shared" si="0"/>
        <v>2</v>
      </c>
    </row>
    <row r="16" spans="1:8" ht="12.75">
      <c r="A16" s="70">
        <v>37744</v>
      </c>
      <c r="B16" s="71" t="s">
        <v>91</v>
      </c>
      <c r="C16" s="71" t="s">
        <v>92</v>
      </c>
      <c r="D16" s="71" t="s">
        <v>237</v>
      </c>
      <c r="E16" s="72" t="s">
        <v>90</v>
      </c>
      <c r="G16" s="64" t="s">
        <v>233</v>
      </c>
      <c r="H16">
        <f t="shared" si="0"/>
        <v>2</v>
      </c>
    </row>
    <row r="17" spans="1:8" ht="12.75">
      <c r="A17" s="70">
        <v>37970</v>
      </c>
      <c r="B17" s="71" t="s">
        <v>93</v>
      </c>
      <c r="C17" s="71" t="s">
        <v>94</v>
      </c>
      <c r="D17" s="71" t="s">
        <v>238</v>
      </c>
      <c r="E17" s="72" t="s">
        <v>95</v>
      </c>
      <c r="G17" s="64" t="s">
        <v>249</v>
      </c>
      <c r="H17">
        <f t="shared" si="0"/>
        <v>2</v>
      </c>
    </row>
    <row r="18" spans="1:8" ht="12.75">
      <c r="A18" s="70">
        <v>37971</v>
      </c>
      <c r="B18" s="71" t="s">
        <v>96</v>
      </c>
      <c r="C18" s="71" t="s">
        <v>97</v>
      </c>
      <c r="D18" s="71" t="s">
        <v>239</v>
      </c>
      <c r="E18" s="72" t="s">
        <v>98</v>
      </c>
      <c r="G18" s="65" t="s">
        <v>222</v>
      </c>
      <c r="H18">
        <f t="shared" si="0"/>
        <v>1</v>
      </c>
    </row>
    <row r="19" spans="1:8" ht="12.75">
      <c r="A19" s="70">
        <v>37974</v>
      </c>
      <c r="B19" s="71" t="s">
        <v>70</v>
      </c>
      <c r="C19" s="71" t="s">
        <v>99</v>
      </c>
      <c r="D19" s="71" t="s">
        <v>240</v>
      </c>
      <c r="E19" s="72" t="s">
        <v>100</v>
      </c>
      <c r="G19" s="64" t="s">
        <v>223</v>
      </c>
      <c r="H19">
        <f t="shared" si="0"/>
        <v>1</v>
      </c>
    </row>
    <row r="20" spans="1:8" ht="12.75">
      <c r="A20" s="70">
        <v>37991</v>
      </c>
      <c r="B20" s="71" t="s">
        <v>64</v>
      </c>
      <c r="C20" s="71" t="s">
        <v>101</v>
      </c>
      <c r="D20" s="71" t="s">
        <v>235</v>
      </c>
      <c r="E20" s="72" t="s">
        <v>82</v>
      </c>
      <c r="G20" s="64" t="s">
        <v>232</v>
      </c>
      <c r="H20">
        <f t="shared" si="0"/>
        <v>1</v>
      </c>
    </row>
    <row r="21" spans="1:8" ht="12.75">
      <c r="A21" s="70">
        <v>38073</v>
      </c>
      <c r="B21" s="71" t="s">
        <v>102</v>
      </c>
      <c r="C21" s="71" t="s">
        <v>103</v>
      </c>
      <c r="D21" s="71" t="s">
        <v>241</v>
      </c>
      <c r="E21" s="72" t="s">
        <v>104</v>
      </c>
      <c r="G21" s="64" t="s">
        <v>234</v>
      </c>
      <c r="H21">
        <f t="shared" si="0"/>
        <v>1</v>
      </c>
    </row>
    <row r="22" spans="1:8" ht="12.75">
      <c r="A22" s="70">
        <v>38075</v>
      </c>
      <c r="B22" s="71" t="s">
        <v>64</v>
      </c>
      <c r="C22" s="71" t="s">
        <v>105</v>
      </c>
      <c r="D22" s="71" t="s">
        <v>243</v>
      </c>
      <c r="E22" s="72" t="s">
        <v>106</v>
      </c>
      <c r="G22" s="64" t="s">
        <v>238</v>
      </c>
      <c r="H22">
        <f t="shared" si="0"/>
        <v>1</v>
      </c>
    </row>
    <row r="23" spans="1:8" ht="12.75">
      <c r="A23" s="70">
        <v>38079</v>
      </c>
      <c r="B23" s="71" t="s">
        <v>64</v>
      </c>
      <c r="C23" s="71" t="s">
        <v>107</v>
      </c>
      <c r="D23" s="71" t="s">
        <v>232</v>
      </c>
      <c r="E23" s="72" t="s">
        <v>74</v>
      </c>
      <c r="G23" s="64" t="s">
        <v>241</v>
      </c>
      <c r="H23">
        <f t="shared" si="0"/>
        <v>1</v>
      </c>
    </row>
    <row r="24" spans="1:8" ht="12.75">
      <c r="A24" s="70">
        <v>38080</v>
      </c>
      <c r="B24" s="71" t="s">
        <v>108</v>
      </c>
      <c r="C24" s="71" t="s">
        <v>109</v>
      </c>
      <c r="D24" s="71" t="s">
        <v>244</v>
      </c>
      <c r="E24" s="72" t="s">
        <v>110</v>
      </c>
      <c r="G24" s="64" t="s">
        <v>246</v>
      </c>
      <c r="H24">
        <f t="shared" si="0"/>
        <v>1</v>
      </c>
    </row>
    <row r="25" spans="1:8" ht="12.75">
      <c r="A25" s="70">
        <v>38114</v>
      </c>
      <c r="B25" s="71" t="s">
        <v>111</v>
      </c>
      <c r="C25" s="71" t="s">
        <v>112</v>
      </c>
      <c r="D25" s="71" t="s">
        <v>246</v>
      </c>
      <c r="E25" s="72" t="s">
        <v>113</v>
      </c>
      <c r="G25" s="64" t="s">
        <v>248</v>
      </c>
      <c r="H25">
        <f t="shared" si="0"/>
        <v>1</v>
      </c>
    </row>
    <row r="26" spans="1:8" ht="12.75">
      <c r="A26" s="70">
        <v>38145</v>
      </c>
      <c r="B26" s="71" t="s">
        <v>114</v>
      </c>
      <c r="C26" s="71" t="s">
        <v>115</v>
      </c>
      <c r="D26" s="71" t="s">
        <v>243</v>
      </c>
      <c r="E26" s="72" t="s">
        <v>106</v>
      </c>
      <c r="G26" s="64" t="s">
        <v>224</v>
      </c>
      <c r="H26">
        <f t="shared" si="0"/>
        <v>1</v>
      </c>
    </row>
    <row r="27" spans="1:8" ht="12.75">
      <c r="A27" s="70">
        <v>38154</v>
      </c>
      <c r="B27" s="71" t="s">
        <v>116</v>
      </c>
      <c r="C27" s="71" t="s">
        <v>117</v>
      </c>
      <c r="D27" s="71" t="s">
        <v>247</v>
      </c>
      <c r="E27" s="72" t="s">
        <v>118</v>
      </c>
      <c r="G27" s="64" t="s">
        <v>256</v>
      </c>
      <c r="H27">
        <f t="shared" si="0"/>
        <v>1</v>
      </c>
    </row>
    <row r="28" spans="1:8" ht="12.75">
      <c r="A28" s="70">
        <v>38186</v>
      </c>
      <c r="B28" s="71" t="s">
        <v>119</v>
      </c>
      <c r="C28" s="71" t="s">
        <v>120</v>
      </c>
      <c r="D28" s="71" t="s">
        <v>236</v>
      </c>
      <c r="E28" s="72" t="s">
        <v>87</v>
      </c>
      <c r="G28" s="64" t="s">
        <v>226</v>
      </c>
      <c r="H28">
        <f t="shared" si="0"/>
        <v>1</v>
      </c>
    </row>
    <row r="29" spans="1:8" ht="12.75">
      <c r="A29" s="70">
        <v>38191</v>
      </c>
      <c r="B29" s="71" t="s">
        <v>121</v>
      </c>
      <c r="C29" s="71" t="s">
        <v>122</v>
      </c>
      <c r="D29" s="71" t="s">
        <v>248</v>
      </c>
      <c r="E29" s="72" t="s">
        <v>123</v>
      </c>
      <c r="G29" s="64" t="s">
        <v>251</v>
      </c>
      <c r="H29">
        <f t="shared" si="0"/>
        <v>1</v>
      </c>
    </row>
    <row r="30" spans="1:8" ht="12.75">
      <c r="A30" s="70">
        <v>38199</v>
      </c>
      <c r="B30" s="71" t="s">
        <v>124</v>
      </c>
      <c r="C30" s="71" t="s">
        <v>125</v>
      </c>
      <c r="D30" s="71" t="s">
        <v>235</v>
      </c>
      <c r="E30" s="72" t="s">
        <v>82</v>
      </c>
      <c r="G30" s="64" t="s">
        <v>252</v>
      </c>
      <c r="H30">
        <f t="shared" si="0"/>
        <v>1</v>
      </c>
    </row>
    <row r="31" spans="1:8" ht="12.75">
      <c r="A31" s="70">
        <v>38202</v>
      </c>
      <c r="B31" s="71" t="s">
        <v>126</v>
      </c>
      <c r="C31" s="71" t="s">
        <v>127</v>
      </c>
      <c r="D31" s="71" t="s">
        <v>221</v>
      </c>
      <c r="E31" s="72" t="s">
        <v>77</v>
      </c>
      <c r="G31" s="64" t="s">
        <v>245</v>
      </c>
      <c r="H31">
        <f t="shared" si="0"/>
        <v>1</v>
      </c>
    </row>
    <row r="32" spans="1:8" ht="13.5" thickBot="1">
      <c r="A32" s="73">
        <v>38246</v>
      </c>
      <c r="B32" s="74" t="s">
        <v>128</v>
      </c>
      <c r="C32" s="74" t="s">
        <v>64</v>
      </c>
      <c r="D32" s="74" t="s">
        <v>250</v>
      </c>
      <c r="E32" s="75" t="s">
        <v>129</v>
      </c>
      <c r="G32" s="64" t="s">
        <v>253</v>
      </c>
      <c r="H32">
        <f t="shared" si="0"/>
        <v>1</v>
      </c>
    </row>
    <row r="33" spans="1:8" ht="12.75">
      <c r="A33" s="76">
        <v>38324</v>
      </c>
      <c r="B33" s="77" t="s">
        <v>130</v>
      </c>
      <c r="C33" s="77" t="s">
        <v>131</v>
      </c>
      <c r="D33" s="77" t="s">
        <v>239</v>
      </c>
      <c r="E33" s="78" t="s">
        <v>98</v>
      </c>
      <c r="G33" s="64" t="s">
        <v>254</v>
      </c>
      <c r="H33">
        <f t="shared" si="0"/>
        <v>1</v>
      </c>
    </row>
    <row r="34" spans="1:5" ht="12.75">
      <c r="A34" s="79">
        <v>38357</v>
      </c>
      <c r="B34" s="80" t="s">
        <v>133</v>
      </c>
      <c r="C34" s="80" t="s">
        <v>134</v>
      </c>
      <c r="D34" s="80" t="s">
        <v>230</v>
      </c>
      <c r="E34" s="81" t="s">
        <v>71</v>
      </c>
    </row>
    <row r="35" spans="1:5" ht="12.75">
      <c r="A35" s="79">
        <v>38379</v>
      </c>
      <c r="B35" s="80" t="s">
        <v>136</v>
      </c>
      <c r="C35" s="80" t="s">
        <v>137</v>
      </c>
      <c r="D35" s="80" t="s">
        <v>235</v>
      </c>
      <c r="E35" s="81" t="s">
        <v>82</v>
      </c>
    </row>
    <row r="36" spans="1:5" ht="12.75">
      <c r="A36" s="79">
        <v>38431</v>
      </c>
      <c r="B36" s="80" t="s">
        <v>138</v>
      </c>
      <c r="C36" s="80" t="s">
        <v>139</v>
      </c>
      <c r="D36" s="80" t="s">
        <v>224</v>
      </c>
      <c r="E36" s="81" t="s">
        <v>60</v>
      </c>
    </row>
    <row r="37" spans="1:5" ht="12.75">
      <c r="A37" s="79">
        <v>38435</v>
      </c>
      <c r="B37" s="80" t="s">
        <v>140</v>
      </c>
      <c r="C37" s="80" t="s">
        <v>141</v>
      </c>
      <c r="D37" s="80" t="s">
        <v>221</v>
      </c>
      <c r="E37" s="81" t="s">
        <v>77</v>
      </c>
    </row>
    <row r="38" spans="1:5" ht="12.75">
      <c r="A38" s="79">
        <v>38439</v>
      </c>
      <c r="B38" s="80" t="s">
        <v>140</v>
      </c>
      <c r="C38" s="80" t="s">
        <v>142</v>
      </c>
      <c r="D38" s="80" t="s">
        <v>256</v>
      </c>
      <c r="E38" s="81" t="s">
        <v>143</v>
      </c>
    </row>
    <row r="39" spans="1:5" ht="12.75">
      <c r="A39" s="79">
        <v>38442</v>
      </c>
      <c r="B39" s="80" t="s">
        <v>144</v>
      </c>
      <c r="C39" s="80" t="s">
        <v>64</v>
      </c>
      <c r="D39" s="80" t="s">
        <v>225</v>
      </c>
      <c r="E39" s="81" t="s">
        <v>60</v>
      </c>
    </row>
    <row r="40" spans="1:5" ht="12.75">
      <c r="A40" s="79">
        <v>38443</v>
      </c>
      <c r="B40" s="80" t="s">
        <v>145</v>
      </c>
      <c r="C40" s="80" t="s">
        <v>140</v>
      </c>
      <c r="D40" s="80" t="s">
        <v>247</v>
      </c>
      <c r="E40" s="81" t="s">
        <v>118</v>
      </c>
    </row>
    <row r="41" spans="1:5" ht="12.75">
      <c r="A41" s="79">
        <v>38444</v>
      </c>
      <c r="B41" s="80" t="s">
        <v>146</v>
      </c>
      <c r="C41" s="80" t="s">
        <v>147</v>
      </c>
      <c r="D41" s="80" t="s">
        <v>230</v>
      </c>
      <c r="E41" s="81" t="s">
        <v>71</v>
      </c>
    </row>
    <row r="42" spans="1:5" ht="12.75">
      <c r="A42" s="79">
        <v>38492</v>
      </c>
      <c r="B42" s="80" t="s">
        <v>148</v>
      </c>
      <c r="C42" s="80" t="s">
        <v>140</v>
      </c>
      <c r="D42" s="80" t="s">
        <v>237</v>
      </c>
      <c r="E42" s="81" t="s">
        <v>90</v>
      </c>
    </row>
    <row r="43" spans="1:5" ht="12.75">
      <c r="A43" s="79">
        <v>38674</v>
      </c>
      <c r="B43" s="80" t="s">
        <v>149</v>
      </c>
      <c r="C43" s="80" t="s">
        <v>150</v>
      </c>
      <c r="D43" s="80" t="s">
        <v>250</v>
      </c>
      <c r="E43" s="81" t="s">
        <v>129</v>
      </c>
    </row>
    <row r="44" spans="1:5" ht="12.75">
      <c r="A44" s="79">
        <v>38680</v>
      </c>
      <c r="B44" s="80" t="s">
        <v>151</v>
      </c>
      <c r="C44" s="80" t="s">
        <v>152</v>
      </c>
      <c r="D44" s="80" t="s">
        <v>229</v>
      </c>
      <c r="E44" s="81" t="s">
        <v>67</v>
      </c>
    </row>
    <row r="45" spans="1:5" ht="12.75">
      <c r="A45" s="79">
        <v>38684</v>
      </c>
      <c r="B45" s="80" t="s">
        <v>140</v>
      </c>
      <c r="C45" s="80" t="s">
        <v>153</v>
      </c>
      <c r="D45" s="80" t="s">
        <v>228</v>
      </c>
      <c r="E45" s="81" t="s">
        <v>65</v>
      </c>
    </row>
    <row r="46" spans="1:5" ht="12.75">
      <c r="A46" s="79">
        <v>38691</v>
      </c>
      <c r="B46" s="80" t="s">
        <v>155</v>
      </c>
      <c r="C46" s="80" t="s">
        <v>156</v>
      </c>
      <c r="D46" s="80" t="s">
        <v>229</v>
      </c>
      <c r="E46" s="81" t="s">
        <v>67</v>
      </c>
    </row>
    <row r="47" spans="1:5" ht="12.75">
      <c r="A47" s="79">
        <v>38721</v>
      </c>
      <c r="B47" s="80" t="s">
        <v>157</v>
      </c>
      <c r="C47" s="80" t="s">
        <v>158</v>
      </c>
      <c r="D47" s="80" t="s">
        <v>226</v>
      </c>
      <c r="E47" s="81" t="s">
        <v>60</v>
      </c>
    </row>
    <row r="48" spans="1:5" ht="12.75">
      <c r="A48" s="79">
        <v>38739</v>
      </c>
      <c r="B48" s="80" t="s">
        <v>159</v>
      </c>
      <c r="C48" s="80" t="s">
        <v>160</v>
      </c>
      <c r="D48" s="80" t="s">
        <v>251</v>
      </c>
      <c r="E48" s="81" t="s">
        <v>161</v>
      </c>
    </row>
    <row r="49" spans="1:5" ht="12.75">
      <c r="A49" s="79">
        <v>38742</v>
      </c>
      <c r="B49" s="80" t="s">
        <v>162</v>
      </c>
      <c r="C49" s="80" t="s">
        <v>140</v>
      </c>
      <c r="D49" s="80" t="s">
        <v>240</v>
      </c>
      <c r="E49" s="81" t="s">
        <v>100</v>
      </c>
    </row>
    <row r="50" spans="1:5" ht="12.75">
      <c r="A50" s="79">
        <v>38861</v>
      </c>
      <c r="B50" s="80" t="s">
        <v>163</v>
      </c>
      <c r="C50" s="80" t="s">
        <v>164</v>
      </c>
      <c r="D50" s="80" t="s">
        <v>242</v>
      </c>
      <c r="E50" s="81" t="s">
        <v>104</v>
      </c>
    </row>
    <row r="51" spans="1:5" ht="12.75">
      <c r="A51" s="79">
        <v>38862</v>
      </c>
      <c r="B51" s="80" t="s">
        <v>165</v>
      </c>
      <c r="C51" s="80" t="s">
        <v>166</v>
      </c>
      <c r="D51" s="80" t="s">
        <v>233</v>
      </c>
      <c r="E51" s="81" t="s">
        <v>74</v>
      </c>
    </row>
    <row r="52" spans="1:5" ht="12.75">
      <c r="A52" s="79">
        <v>38863</v>
      </c>
      <c r="B52" s="80" t="s">
        <v>167</v>
      </c>
      <c r="C52" s="80" t="s">
        <v>168</v>
      </c>
      <c r="D52" s="80" t="s">
        <v>243</v>
      </c>
      <c r="E52" s="81" t="s">
        <v>106</v>
      </c>
    </row>
    <row r="53" spans="1:5" ht="12.75">
      <c r="A53" s="79">
        <v>38877</v>
      </c>
      <c r="B53" s="80" t="s">
        <v>169</v>
      </c>
      <c r="C53" s="80" t="s">
        <v>170</v>
      </c>
      <c r="D53" s="80" t="s">
        <v>252</v>
      </c>
      <c r="E53" s="81" t="s">
        <v>171</v>
      </c>
    </row>
    <row r="54" spans="1:5" ht="12.75">
      <c r="A54" s="79">
        <v>38917</v>
      </c>
      <c r="B54" s="80" t="s">
        <v>172</v>
      </c>
      <c r="C54" s="80" t="s">
        <v>173</v>
      </c>
      <c r="D54" s="80" t="s">
        <v>249</v>
      </c>
      <c r="E54" s="81" t="s">
        <v>123</v>
      </c>
    </row>
    <row r="55" spans="1:5" ht="12.75">
      <c r="A55" s="79">
        <v>38929</v>
      </c>
      <c r="B55" s="80" t="s">
        <v>150</v>
      </c>
      <c r="C55" s="80" t="s">
        <v>174</v>
      </c>
      <c r="D55" s="80" t="s">
        <v>228</v>
      </c>
      <c r="E55" s="81" t="s">
        <v>65</v>
      </c>
    </row>
    <row r="56" spans="1:5" ht="12.75">
      <c r="A56" s="79">
        <v>38949</v>
      </c>
      <c r="B56" s="80" t="s">
        <v>64</v>
      </c>
      <c r="C56" s="80" t="s">
        <v>57</v>
      </c>
      <c r="D56" s="80" t="s">
        <v>221</v>
      </c>
      <c r="E56" s="81" t="s">
        <v>77</v>
      </c>
    </row>
    <row r="57" spans="1:5" ht="12.75">
      <c r="A57" s="79">
        <v>38951</v>
      </c>
      <c r="B57" s="80" t="s">
        <v>175</v>
      </c>
      <c r="C57" s="80" t="s">
        <v>176</v>
      </c>
      <c r="D57" s="80" t="s">
        <v>242</v>
      </c>
      <c r="E57" s="81" t="s">
        <v>104</v>
      </c>
    </row>
    <row r="58" spans="1:5" ht="12.75">
      <c r="A58" s="79">
        <v>38959</v>
      </c>
      <c r="B58" s="80" t="s">
        <v>177</v>
      </c>
      <c r="C58" s="80" t="s">
        <v>178</v>
      </c>
      <c r="D58" s="80" t="s">
        <v>245</v>
      </c>
      <c r="E58" s="81" t="s">
        <v>110</v>
      </c>
    </row>
    <row r="59" spans="1:5" ht="12.75">
      <c r="A59" s="79">
        <v>39036</v>
      </c>
      <c r="B59" s="80" t="s">
        <v>179</v>
      </c>
      <c r="C59" s="80" t="s">
        <v>180</v>
      </c>
      <c r="D59" s="80" t="s">
        <v>250</v>
      </c>
      <c r="E59" s="81" t="s">
        <v>129</v>
      </c>
    </row>
    <row r="60" spans="1:5" ht="12.75">
      <c r="A60" s="79">
        <v>39041</v>
      </c>
      <c r="B60" s="80" t="s">
        <v>181</v>
      </c>
      <c r="C60" s="80" t="s">
        <v>182</v>
      </c>
      <c r="D60" s="80" t="s">
        <v>229</v>
      </c>
      <c r="E60" s="81" t="s">
        <v>67</v>
      </c>
    </row>
    <row r="61" spans="1:5" ht="12.75">
      <c r="A61" s="79">
        <v>39057</v>
      </c>
      <c r="B61" s="80" t="s">
        <v>184</v>
      </c>
      <c r="C61" s="80" t="s">
        <v>185</v>
      </c>
      <c r="D61" s="80" t="s">
        <v>249</v>
      </c>
      <c r="E61" s="81" t="s">
        <v>123</v>
      </c>
    </row>
    <row r="62" spans="1:5" ht="12.75">
      <c r="A62" s="79">
        <v>39293</v>
      </c>
      <c r="B62" s="80" t="s">
        <v>186</v>
      </c>
      <c r="C62" s="80" t="s">
        <v>187</v>
      </c>
      <c r="D62" s="80" t="s">
        <v>253</v>
      </c>
      <c r="E62" s="81" t="s">
        <v>188</v>
      </c>
    </row>
    <row r="63" spans="1:5" ht="12.75">
      <c r="A63" s="79">
        <v>39300</v>
      </c>
      <c r="B63" s="80" t="s">
        <v>64</v>
      </c>
      <c r="C63" s="80" t="s">
        <v>189</v>
      </c>
      <c r="D63" s="80" t="s">
        <v>229</v>
      </c>
      <c r="E63" s="81" t="s">
        <v>67</v>
      </c>
    </row>
    <row r="64" spans="1:5" ht="12.75">
      <c r="A64" s="79">
        <v>39311</v>
      </c>
      <c r="B64" s="80" t="s">
        <v>64</v>
      </c>
      <c r="C64" s="80" t="s">
        <v>190</v>
      </c>
      <c r="D64" s="80" t="s">
        <v>228</v>
      </c>
      <c r="E64" s="81" t="s">
        <v>65</v>
      </c>
    </row>
    <row r="65" spans="1:5" ht="12.75">
      <c r="A65" s="79">
        <v>39314</v>
      </c>
      <c r="B65" s="80" t="s">
        <v>191</v>
      </c>
      <c r="C65" s="80" t="s">
        <v>192</v>
      </c>
      <c r="D65" s="80" t="s">
        <v>233</v>
      </c>
      <c r="E65" s="81" t="s">
        <v>74</v>
      </c>
    </row>
    <row r="66" spans="1:5" ht="12.75">
      <c r="A66" s="79">
        <v>39406</v>
      </c>
      <c r="B66" s="80" t="s">
        <v>57</v>
      </c>
      <c r="C66" s="80" t="s">
        <v>193</v>
      </c>
      <c r="D66" s="80" t="s">
        <v>243</v>
      </c>
      <c r="E66" s="81" t="s">
        <v>106</v>
      </c>
    </row>
    <row r="67" spans="1:5" ht="12.75">
      <c r="A67" s="79">
        <v>39414</v>
      </c>
      <c r="B67" s="80" t="s">
        <v>140</v>
      </c>
      <c r="C67" s="80" t="s">
        <v>194</v>
      </c>
      <c r="D67" s="80" t="s">
        <v>254</v>
      </c>
      <c r="E67" s="81" t="s">
        <v>195</v>
      </c>
    </row>
    <row r="68" spans="1:5" ht="12.75">
      <c r="A68" s="79">
        <v>39416</v>
      </c>
      <c r="B68" s="80" t="s">
        <v>196</v>
      </c>
      <c r="C68" s="80" t="s">
        <v>197</v>
      </c>
      <c r="D68" s="80" t="s">
        <v>231</v>
      </c>
      <c r="E68" s="81" t="s">
        <v>198</v>
      </c>
    </row>
    <row r="69" spans="1:5" ht="12.75">
      <c r="A69" s="79">
        <v>39452</v>
      </c>
      <c r="B69" s="80" t="s">
        <v>199</v>
      </c>
      <c r="C69" s="80" t="s">
        <v>162</v>
      </c>
      <c r="D69" s="80" t="s">
        <v>240</v>
      </c>
      <c r="E69" s="81" t="s">
        <v>100</v>
      </c>
    </row>
    <row r="70" spans="1:5" ht="12.75">
      <c r="A70" s="79">
        <v>39480</v>
      </c>
      <c r="B70" s="80" t="s">
        <v>200</v>
      </c>
      <c r="C70" s="80" t="s">
        <v>201</v>
      </c>
      <c r="D70" s="80" t="s">
        <v>255</v>
      </c>
      <c r="E70" s="81" t="s">
        <v>188</v>
      </c>
    </row>
    <row r="71" spans="1:5" ht="13.5" thickBot="1">
      <c r="A71" s="82">
        <v>39612</v>
      </c>
      <c r="B71" s="83" t="s">
        <v>202</v>
      </c>
      <c r="C71" s="83" t="s">
        <v>203</v>
      </c>
      <c r="D71" s="83" t="s">
        <v>242</v>
      </c>
      <c r="E71" s="84" t="s">
        <v>104</v>
      </c>
    </row>
    <row r="96" ht="12.75">
      <c r="B96" s="66" t="s">
        <v>257</v>
      </c>
    </row>
  </sheetData>
  <sheetProtection formatCells="0" formatColumns="0" formatRows="0" insertColumns="0" insertRows="0" sort="0" autoFilter="0" pivotTables="0"/>
  <autoFilter ref="A1:E7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0.140625" style="0" bestFit="1" customWidth="1"/>
    <col min="2" max="2" width="20.140625" style="0" customWidth="1"/>
    <col min="3" max="3" width="16.140625" style="0" customWidth="1"/>
  </cols>
  <sheetData>
    <row r="1" spans="1:3" ht="13.5">
      <c r="A1" s="1" t="s">
        <v>0</v>
      </c>
      <c r="B1" s="1" t="s">
        <v>3</v>
      </c>
      <c r="C1" s="1" t="s">
        <v>4</v>
      </c>
    </row>
    <row r="2" spans="1:3" ht="12.75">
      <c r="A2" s="4">
        <v>38338</v>
      </c>
      <c r="B2" t="s">
        <v>132</v>
      </c>
      <c r="C2" t="s">
        <v>205</v>
      </c>
    </row>
    <row r="3" spans="1:3" ht="12.75">
      <c r="A3" s="4">
        <v>38365</v>
      </c>
      <c r="B3" t="s">
        <v>135</v>
      </c>
      <c r="C3" t="s">
        <v>204</v>
      </c>
    </row>
    <row r="4" spans="1:3" ht="12.75">
      <c r="A4" s="4">
        <v>38685</v>
      </c>
      <c r="B4" t="s">
        <v>154</v>
      </c>
      <c r="C4" t="s">
        <v>206</v>
      </c>
    </row>
    <row r="5" spans="1:3" ht="12.75">
      <c r="A5" s="4">
        <v>38954</v>
      </c>
      <c r="B5" t="s">
        <v>211</v>
      </c>
      <c r="C5" t="s">
        <v>212</v>
      </c>
    </row>
    <row r="6" spans="1:3" ht="12.75">
      <c r="A6" s="4">
        <v>38956</v>
      </c>
      <c r="B6" t="s">
        <v>213</v>
      </c>
      <c r="C6" t="s">
        <v>214</v>
      </c>
    </row>
    <row r="7" spans="1:3" ht="12.75">
      <c r="A7" s="4">
        <v>39035</v>
      </c>
      <c r="B7" t="s">
        <v>164</v>
      </c>
      <c r="C7" t="s">
        <v>208</v>
      </c>
    </row>
    <row r="8" spans="1:3" ht="12.75">
      <c r="A8" s="4">
        <v>39042</v>
      </c>
      <c r="B8" t="s">
        <v>183</v>
      </c>
      <c r="C8" t="s">
        <v>207</v>
      </c>
    </row>
    <row r="9" spans="1:3" ht="12.75">
      <c r="A9" s="4">
        <v>39052</v>
      </c>
      <c r="B9" t="s">
        <v>220</v>
      </c>
      <c r="C9" t="s">
        <v>219</v>
      </c>
    </row>
    <row r="10" spans="1:3" ht="12.75">
      <c r="A10" s="4">
        <v>39087</v>
      </c>
      <c r="B10" t="s">
        <v>209</v>
      </c>
      <c r="C10" t="s">
        <v>210</v>
      </c>
    </row>
    <row r="11" spans="1:3" ht="12.75">
      <c r="A11" s="4">
        <v>39405</v>
      </c>
      <c r="B11" t="s">
        <v>215</v>
      </c>
      <c r="C11" t="s">
        <v>216</v>
      </c>
    </row>
    <row r="12" spans="1:3" ht="12.75">
      <c r="A12" s="4">
        <v>39480</v>
      </c>
      <c r="B12" t="s">
        <v>217</v>
      </c>
      <c r="C12" t="s">
        <v>218</v>
      </c>
    </row>
    <row r="37" ht="12.75">
      <c r="B37" s="66" t="s">
        <v>257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18.7109375" style="0" customWidth="1"/>
    <col min="6" max="6" width="11.57421875" style="0" customWidth="1"/>
    <col min="8" max="8" width="13.421875" style="0" customWidth="1"/>
  </cols>
  <sheetData>
    <row r="1" spans="1:3" ht="14.25" thickBot="1">
      <c r="A1" s="1" t="s">
        <v>8</v>
      </c>
      <c r="B1" s="1" t="s">
        <v>9</v>
      </c>
      <c r="C1" s="1" t="s">
        <v>10</v>
      </c>
    </row>
    <row r="2" spans="1:6" ht="13.5" thickBot="1">
      <c r="A2" s="52">
        <v>2003</v>
      </c>
      <c r="B2" s="53" t="s">
        <v>42</v>
      </c>
      <c r="C2" s="53" t="s">
        <v>38</v>
      </c>
      <c r="D2" s="35"/>
      <c r="E2" s="36"/>
      <c r="F2" s="37"/>
    </row>
    <row r="3" spans="1:8" ht="13.5" thickBot="1">
      <c r="A3" s="54">
        <v>2004</v>
      </c>
      <c r="B3" s="55" t="s">
        <v>53</v>
      </c>
      <c r="C3" s="55" t="s">
        <v>30</v>
      </c>
      <c r="D3" s="47"/>
      <c r="E3" s="48"/>
      <c r="F3" s="49"/>
      <c r="H3" s="62" t="s">
        <v>24</v>
      </c>
    </row>
    <row r="4" spans="1:8" ht="13.5" thickBot="1">
      <c r="A4" s="8">
        <v>2005</v>
      </c>
      <c r="B4" s="11" t="s">
        <v>43</v>
      </c>
      <c r="C4" s="11" t="s">
        <v>38</v>
      </c>
      <c r="D4" s="56"/>
      <c r="E4" s="57"/>
      <c r="F4" s="18"/>
      <c r="H4" s="63" t="s">
        <v>23</v>
      </c>
    </row>
    <row r="5" spans="1:6" ht="12.75">
      <c r="A5" s="9">
        <v>2005</v>
      </c>
      <c r="B5" s="12" t="s">
        <v>49</v>
      </c>
      <c r="C5" s="12" t="s">
        <v>50</v>
      </c>
      <c r="D5" s="58"/>
      <c r="E5" s="59"/>
      <c r="F5" s="19"/>
    </row>
    <row r="6" spans="1:6" ht="12.75">
      <c r="A6" s="9">
        <v>2006</v>
      </c>
      <c r="B6" s="12" t="s">
        <v>44</v>
      </c>
      <c r="C6" s="12" t="s">
        <v>29</v>
      </c>
      <c r="D6" s="58"/>
      <c r="E6" s="59"/>
      <c r="F6" s="19"/>
    </row>
    <row r="7" spans="1:6" ht="12.75">
      <c r="A7" s="9">
        <v>2006</v>
      </c>
      <c r="B7" s="12" t="s">
        <v>45</v>
      </c>
      <c r="C7" s="12" t="s">
        <v>37</v>
      </c>
      <c r="D7" s="58"/>
      <c r="E7" s="59"/>
      <c r="F7" s="19"/>
    </row>
    <row r="8" spans="1:6" ht="12.75">
      <c r="A8" s="9">
        <v>2007</v>
      </c>
      <c r="B8" s="12" t="s">
        <v>46</v>
      </c>
      <c r="C8" s="12" t="s">
        <v>38</v>
      </c>
      <c r="D8" s="16" t="s">
        <v>47</v>
      </c>
      <c r="E8" s="59"/>
      <c r="F8" s="19"/>
    </row>
    <row r="9" spans="1:6" ht="12.75">
      <c r="A9" s="9">
        <v>2007</v>
      </c>
      <c r="B9" s="12" t="s">
        <v>51</v>
      </c>
      <c r="C9" s="12" t="s">
        <v>38</v>
      </c>
      <c r="D9" s="16" t="s">
        <v>52</v>
      </c>
      <c r="E9" s="59"/>
      <c r="F9" s="19"/>
    </row>
    <row r="10" spans="1:6" ht="13.5" thickBot="1">
      <c r="A10" s="10">
        <v>2007</v>
      </c>
      <c r="B10" s="13" t="s">
        <v>48</v>
      </c>
      <c r="C10" s="13" t="s">
        <v>29</v>
      </c>
      <c r="D10" s="60"/>
      <c r="E10" s="61"/>
      <c r="F10" s="22"/>
    </row>
    <row r="37" ht="12.75">
      <c r="B37" s="66" t="s">
        <v>257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7">
      <selection activeCell="D39" sqref="D39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28.421875" style="0" customWidth="1"/>
    <col min="9" max="9" width="11.00390625" style="0" customWidth="1"/>
  </cols>
  <sheetData>
    <row r="1" spans="1:3" ht="13.5">
      <c r="A1" s="6" t="s">
        <v>11</v>
      </c>
      <c r="B1" s="6" t="s">
        <v>12</v>
      </c>
      <c r="C1" s="6" t="s">
        <v>13</v>
      </c>
    </row>
    <row r="2" spans="1:3" ht="13.5" thickBot="1">
      <c r="A2" t="s">
        <v>20</v>
      </c>
      <c r="B2" s="7" t="s">
        <v>22</v>
      </c>
      <c r="C2" s="7" t="s">
        <v>23</v>
      </c>
    </row>
    <row r="3" spans="1:4" ht="13.5" thickBot="1">
      <c r="A3" t="s">
        <v>21</v>
      </c>
      <c r="B3" s="7" t="s">
        <v>25</v>
      </c>
      <c r="C3" s="7" t="s">
        <v>24</v>
      </c>
      <c r="D3" s="50"/>
    </row>
    <row r="4" spans="1:4" ht="13.5" thickBot="1">
      <c r="A4" t="s">
        <v>21</v>
      </c>
      <c r="B4" s="7" t="s">
        <v>26</v>
      </c>
      <c r="C4" s="7" t="s">
        <v>23</v>
      </c>
      <c r="D4" s="51"/>
    </row>
    <row r="6" spans="1:7" ht="14.25" thickBot="1">
      <c r="A6" s="6" t="s">
        <v>8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</row>
    <row r="7" spans="1:9" ht="12.75">
      <c r="A7" s="32">
        <v>2002</v>
      </c>
      <c r="B7" s="33">
        <v>345000</v>
      </c>
      <c r="C7" s="33">
        <v>38670500</v>
      </c>
      <c r="D7" s="34" t="s">
        <v>27</v>
      </c>
      <c r="E7" s="34" t="s">
        <v>29</v>
      </c>
      <c r="F7" s="34" t="s">
        <v>32</v>
      </c>
      <c r="G7" s="35" t="s">
        <v>33</v>
      </c>
      <c r="H7" s="36"/>
      <c r="I7" s="37"/>
    </row>
    <row r="8" spans="1:9" ht="12.75">
      <c r="A8" s="38">
        <v>2003</v>
      </c>
      <c r="B8" s="39">
        <v>333500</v>
      </c>
      <c r="C8" s="39">
        <v>51948500</v>
      </c>
      <c r="D8" s="40" t="s">
        <v>27</v>
      </c>
      <c r="E8" s="40" t="s">
        <v>30</v>
      </c>
      <c r="F8" s="40" t="s">
        <v>32</v>
      </c>
      <c r="G8" s="41" t="s">
        <v>33</v>
      </c>
      <c r="H8" s="42"/>
      <c r="I8" s="43"/>
    </row>
    <row r="9" spans="1:9" ht="13.5" thickBot="1">
      <c r="A9" s="44">
        <v>2004</v>
      </c>
      <c r="B9" s="45">
        <v>350000</v>
      </c>
      <c r="C9" s="45">
        <v>41197500</v>
      </c>
      <c r="D9" s="46" t="s">
        <v>28</v>
      </c>
      <c r="E9" s="46" t="s">
        <v>31</v>
      </c>
      <c r="F9" s="46" t="s">
        <v>32</v>
      </c>
      <c r="G9" s="47" t="s">
        <v>33</v>
      </c>
      <c r="H9" s="48"/>
      <c r="I9" s="49"/>
    </row>
    <row r="10" spans="1:9" ht="12.75">
      <c r="A10" s="23">
        <v>2005</v>
      </c>
      <c r="B10" s="24">
        <v>1150000</v>
      </c>
      <c r="C10" s="24">
        <v>101305821</v>
      </c>
      <c r="D10" s="25" t="s">
        <v>27</v>
      </c>
      <c r="E10" s="25" t="s">
        <v>37</v>
      </c>
      <c r="F10" s="25" t="s">
        <v>32</v>
      </c>
      <c r="G10" s="14" t="s">
        <v>40</v>
      </c>
      <c r="H10" s="15"/>
      <c r="I10" s="18"/>
    </row>
    <row r="11" spans="1:9" ht="12.75">
      <c r="A11" s="26">
        <v>2006</v>
      </c>
      <c r="B11" s="27">
        <v>912500</v>
      </c>
      <c r="C11" s="27">
        <v>101084963</v>
      </c>
      <c r="D11" s="28" t="s">
        <v>34</v>
      </c>
      <c r="E11" s="28" t="s">
        <v>38</v>
      </c>
      <c r="F11" s="28" t="s">
        <v>41</v>
      </c>
      <c r="G11" s="16" t="s">
        <v>40</v>
      </c>
      <c r="H11" s="17"/>
      <c r="I11" s="19"/>
    </row>
    <row r="12" spans="1:9" ht="12.75">
      <c r="A12" s="26">
        <v>2007</v>
      </c>
      <c r="B12" s="27">
        <v>1487500</v>
      </c>
      <c r="C12" s="27">
        <v>115231663</v>
      </c>
      <c r="D12" s="28" t="s">
        <v>35</v>
      </c>
      <c r="E12" s="28" t="s">
        <v>29</v>
      </c>
      <c r="F12" s="28" t="s">
        <v>32</v>
      </c>
      <c r="G12" s="16" t="s">
        <v>40</v>
      </c>
      <c r="H12" s="17"/>
      <c r="I12" s="19"/>
    </row>
    <row r="13" spans="1:9" ht="13.5" thickBot="1">
      <c r="A13" s="29">
        <v>2008</v>
      </c>
      <c r="B13" s="30">
        <v>1993750</v>
      </c>
      <c r="C13" s="30">
        <v>137793376</v>
      </c>
      <c r="D13" s="31" t="s">
        <v>36</v>
      </c>
      <c r="E13" s="31" t="s">
        <v>36</v>
      </c>
      <c r="F13" s="31" t="s">
        <v>36</v>
      </c>
      <c r="G13" s="20" t="s">
        <v>39</v>
      </c>
      <c r="H13" s="21"/>
      <c r="I13" s="22"/>
    </row>
    <row r="43" ht="12.75">
      <c r="A43" s="66" t="s">
        <v>257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2008-07-28T01:34:24Z</dcterms:modified>
  <cp:category/>
  <cp:version/>
  <cp:contentType/>
  <cp:contentStatus/>
</cp:coreProperties>
</file>