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3855" activeTab="0"/>
  </bookViews>
  <sheets>
    <sheet name="Trades" sheetId="1" r:id="rId1"/>
    <sheet name="Signings" sheetId="2" r:id="rId2"/>
    <sheet name="Draft Picks" sheetId="3" r:id="rId3"/>
    <sheet name="GM Profile" sheetId="4" r:id="rId4"/>
  </sheets>
  <definedNames/>
  <calcPr fullCalcOnLoad="1"/>
</workbook>
</file>

<file path=xl/sharedStrings.xml><?xml version="1.0" encoding="utf-8"?>
<sst xmlns="http://schemas.openxmlformats.org/spreadsheetml/2006/main" count="285" uniqueCount="186">
  <si>
    <t/>
  </si>
  <si>
    <t>Date</t>
  </si>
  <si>
    <t>GM</t>
  </si>
  <si>
    <t>Team</t>
  </si>
  <si>
    <t>Signings/Re-signings</t>
  </si>
  <si>
    <t>Contract</t>
  </si>
  <si>
    <t>Traded</t>
  </si>
  <si>
    <t>Received</t>
  </si>
  <si>
    <t># of Trades</t>
  </si>
  <si>
    <t>Year</t>
  </si>
  <si>
    <t>Notable Draft Picks</t>
  </si>
  <si>
    <t>Round</t>
  </si>
  <si>
    <t>Postitions Held</t>
  </si>
  <si>
    <t>Duration</t>
  </si>
  <si>
    <t>Organization</t>
  </si>
  <si>
    <t>Median Salary</t>
  </si>
  <si>
    <t>Payroll</t>
  </si>
  <si>
    <t>Team Record</t>
  </si>
  <si>
    <t>Finish</t>
  </si>
  <si>
    <t>Playoffs</t>
  </si>
  <si>
    <t>Managers</t>
  </si>
  <si>
    <t>Assistant Director, Scouting</t>
  </si>
  <si>
    <t>1995-1997</t>
  </si>
  <si>
    <t>Expos</t>
  </si>
  <si>
    <t>Assistant Director, Minor League Operations</t>
  </si>
  <si>
    <t>Indians</t>
  </si>
  <si>
    <t>Director, Player Development</t>
  </si>
  <si>
    <t>1999-2001</t>
  </si>
  <si>
    <t>Assistant GM</t>
  </si>
  <si>
    <t>2002-2004</t>
  </si>
  <si>
    <t>Special Assistant to the GM</t>
  </si>
  <si>
    <t>2005-2007</t>
  </si>
  <si>
    <t>General Manager</t>
  </si>
  <si>
    <t>2007-Present</t>
  </si>
  <si>
    <t>Pirates</t>
  </si>
  <si>
    <t>68-94</t>
  </si>
  <si>
    <t>6th</t>
  </si>
  <si>
    <t>DNQ</t>
  </si>
  <si>
    <t>Jim Tracy</t>
  </si>
  <si>
    <t>John Russell</t>
  </si>
  <si>
    <t>67-95</t>
  </si>
  <si>
    <t>62-99</t>
  </si>
  <si>
    <t>Pedro Alvarez</t>
  </si>
  <si>
    <t>1st</t>
  </si>
  <si>
    <t>Jordy Mercer</t>
  </si>
  <si>
    <t>3rd</t>
  </si>
  <si>
    <t>Chase D'arnaud</t>
  </si>
  <si>
    <t>4th</t>
  </si>
  <si>
    <t>Justin Wilson</t>
  </si>
  <si>
    <t>5th</t>
  </si>
  <si>
    <t>Robbie Grossman</t>
  </si>
  <si>
    <t>Tony Sanchez</t>
  </si>
  <si>
    <t>Victor Black</t>
  </si>
  <si>
    <t>Brooks Pounders</t>
  </si>
  <si>
    <t>2nd</t>
  </si>
  <si>
    <t>Evan Chambers</t>
  </si>
  <si>
    <t>Zakckry Dodson</t>
  </si>
  <si>
    <t>Nathan Baker</t>
  </si>
  <si>
    <t>Zach Von Rosenberg</t>
  </si>
  <si>
    <t>Trent Stevenson</t>
  </si>
  <si>
    <t>7th</t>
  </si>
  <si>
    <t>Billy Cain</t>
  </si>
  <si>
    <t>8th</t>
  </si>
  <si>
    <t>Chris Gomez</t>
  </si>
  <si>
    <t>T.J. Beam</t>
  </si>
  <si>
    <t>Minor League</t>
  </si>
  <si>
    <t>Raul Chavez</t>
  </si>
  <si>
    <t>Luis Rivas</t>
  </si>
  <si>
    <t>Doug Mientkiewicz</t>
  </si>
  <si>
    <t>Ramon Vazquez</t>
  </si>
  <si>
    <t>Garrett Jones</t>
  </si>
  <si>
    <t>Craig Monroe</t>
  </si>
  <si>
    <t>Eric Hinske</t>
  </si>
  <si>
    <t>Wilfredo Ledezma</t>
  </si>
  <si>
    <t>Vinnie Chulk</t>
  </si>
  <si>
    <t>Bobby Crosby</t>
  </si>
  <si>
    <t>Salomon Torres</t>
  </si>
  <si>
    <t>Melvin</t>
  </si>
  <si>
    <t>Brewers</t>
  </si>
  <si>
    <t>Todd Redmond</t>
  </si>
  <si>
    <t>Tyler Yates</t>
  </si>
  <si>
    <t>Wren</t>
  </si>
  <si>
    <t>Braves</t>
  </si>
  <si>
    <t>Cash</t>
  </si>
  <si>
    <t>Jason Michaels</t>
  </si>
  <si>
    <t>Shapiro</t>
  </si>
  <si>
    <t>Evan Meek (Re-acquired)</t>
  </si>
  <si>
    <t>Friedman</t>
  </si>
  <si>
    <t>Rays</t>
  </si>
  <si>
    <t>Kyle Pearson</t>
  </si>
  <si>
    <t>Denny Bautista</t>
  </si>
  <si>
    <t>Tigers</t>
  </si>
  <si>
    <t>Craig Wilson</t>
  </si>
  <si>
    <t>PTBNL</t>
  </si>
  <si>
    <t>Bavasi</t>
  </si>
  <si>
    <t>Mariners</t>
  </si>
  <si>
    <t>Cashman</t>
  </si>
  <si>
    <t>Yankees</t>
  </si>
  <si>
    <t>Jason Bay (Red Sox)</t>
  </si>
  <si>
    <t>Andy LaRoche and Bryan Morris (Dodgers), Craig Hansen and Brandon Moss (Red Sox)</t>
  </si>
  <si>
    <t>Colletti</t>
  </si>
  <si>
    <t>Dodgers</t>
  </si>
  <si>
    <t>Epstein</t>
  </si>
  <si>
    <t>Red Sox</t>
  </si>
  <si>
    <t>Jose Bautista</t>
  </si>
  <si>
    <t>PTBNL: Robinzon Diaz</t>
  </si>
  <si>
    <t>Riccardi</t>
  </si>
  <si>
    <t>Blue Jays</t>
  </si>
  <si>
    <t>Ronny Paulino</t>
  </si>
  <si>
    <t>Jason Jaramillo</t>
  </si>
  <si>
    <t>Phillies</t>
  </si>
  <si>
    <t>Eric Krebs and cash</t>
  </si>
  <si>
    <t>Delwyn Young</t>
  </si>
  <si>
    <t>Andy Phillips</t>
  </si>
  <si>
    <t>Michael Dubee</t>
  </si>
  <si>
    <t>Williams</t>
  </si>
  <si>
    <t>White Sox</t>
  </si>
  <si>
    <t>Romulo Sanchez</t>
  </si>
  <si>
    <t>Eric Hacker</t>
  </si>
  <si>
    <t>Nate McLouth</t>
  </si>
  <si>
    <t>Bowden</t>
  </si>
  <si>
    <t>Nationals</t>
  </si>
  <si>
    <t>Adam LaRoche</t>
  </si>
  <si>
    <t>Esptein</t>
  </si>
  <si>
    <t>Zduriencik</t>
  </si>
  <si>
    <t>Freddy Sanchez</t>
  </si>
  <si>
    <t>Tim Alderson</t>
  </si>
  <si>
    <t>Sabean</t>
  </si>
  <si>
    <t>Giants</t>
  </si>
  <si>
    <t>Hendry</t>
  </si>
  <si>
    <t>Cubs</t>
  </si>
  <si>
    <t>Jesse Chavez</t>
  </si>
  <si>
    <t>Akinori Iwamura</t>
  </si>
  <si>
    <t>GM 2</t>
  </si>
  <si>
    <t>Team 2</t>
  </si>
  <si>
    <t>Dombrowski</t>
  </si>
  <si>
    <t>Amaro, Jr.</t>
  </si>
  <si>
    <t>1 year/ $1M</t>
  </si>
  <si>
    <t>2 years/ $11M</t>
  </si>
  <si>
    <t>2 years/ $4M</t>
  </si>
  <si>
    <t>3 years/ $11.5M</t>
  </si>
  <si>
    <t>1 year/ $1.5M</t>
  </si>
  <si>
    <t>3 years/ $14.5M</t>
  </si>
  <si>
    <t>3 years/ $15.75M</t>
  </si>
  <si>
    <t>Waivers (A's)</t>
  </si>
  <si>
    <t>Waivers (Reds)</t>
  </si>
  <si>
    <t>Waivers (Rays)</t>
  </si>
  <si>
    <t>Waivers (Blue Jays)</t>
  </si>
  <si>
    <t>Rule 5 Draft (Rays)</t>
  </si>
  <si>
    <t>Evan Meek</t>
  </si>
  <si>
    <t>Ty Taubenheim</t>
  </si>
  <si>
    <t>Josh Wilson</t>
  </si>
  <si>
    <t>Phil Dumatrait</t>
  </si>
  <si>
    <t>Kevin Thompson</t>
  </si>
  <si>
    <t>Freddy Sanchez (Extension)</t>
  </si>
  <si>
    <t>Rule 5 Draft (Cubs)</t>
  </si>
  <si>
    <t>Donald Veal</t>
  </si>
  <si>
    <t>Ryan Doumit (Extension)</t>
  </si>
  <si>
    <t>Waivers (Padres)</t>
  </si>
  <si>
    <t>Virgil Vasquez</t>
  </si>
  <si>
    <t>Paul Maholm (Extension)</t>
  </si>
  <si>
    <t>Nate McLouth (Extension)</t>
  </si>
  <si>
    <t>Jon Meloan</t>
  </si>
  <si>
    <t>Waivers (Yankees)</t>
  </si>
  <si>
    <t>Anthony Claggett</t>
  </si>
  <si>
    <t>Waivers (Mariners)</t>
  </si>
  <si>
    <t>Justin Thomas</t>
  </si>
  <si>
    <t>Chris Jakubauskas</t>
  </si>
  <si>
    <t>Rule 5 Draft (Marlins)</t>
  </si>
  <si>
    <t>John Raynor</t>
  </si>
  <si>
    <t>4 years/ $6.355M</t>
  </si>
  <si>
    <t>Compiled By: Jesse Behr</t>
  </si>
  <si>
    <t>Edited by: Brendan Bianowicz</t>
  </si>
  <si>
    <t>Xavier Nady and Damaso Marte</t>
  </si>
  <si>
    <t>Sean Burnett and Nyjer Morgan</t>
  </si>
  <si>
    <t>Ian Snell and  Jack Wilson</t>
  </si>
  <si>
    <t>John Grabow and Tom Gorzelanny</t>
  </si>
  <si>
    <t>Marino Salas and Kevin Roberts</t>
  </si>
  <si>
    <t>Dan Reichert and Ryan Mulhern</t>
  </si>
  <si>
    <t>Jeff Karstens, Daniel McCutchen, Ross Ohlendorf, and Jose Tabata</t>
  </si>
  <si>
    <t>Charlie Morton, Gorkys Hernandez, and Jeff Locke</t>
  </si>
  <si>
    <t>Casey Erickson and Eric Fryer</t>
  </si>
  <si>
    <t>Joel Hanrahan and Lastings Milledge</t>
  </si>
  <si>
    <t>Argenis Diaz and Hunter Strickland</t>
  </si>
  <si>
    <t>Nathan Adcock, Jeff Clement, Ronny Cedeno, Brett Lorin, and Aaron Pribanic</t>
  </si>
  <si>
    <t>Jose Ascanio, Josh Harrison, and Kevin Hart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</si>
</sst>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1" fontId="1" fillId="0" borderId="0" xfId="42" applyNumberFormat="1" applyFont="1" applyAlignment="1">
      <alignment horizontal="center"/>
    </xf>
    <xf numFmtId="41" fontId="0" fillId="0" borderId="0" xfId="42" applyNumberFormat="1" applyFont="1" applyAlignment="1">
      <alignment horizontal="center"/>
    </xf>
    <xf numFmtId="0" fontId="1" fillId="0" borderId="0" xfId="42" applyNumberFormat="1" applyFont="1" applyAlignment="1">
      <alignment horizontal="center"/>
    </xf>
    <xf numFmtId="0" fontId="0" fillId="0" borderId="0" xfId="42" applyNumberFormat="1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41" fontId="0" fillId="0" borderId="12" xfId="42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168" fontId="0" fillId="0" borderId="12" xfId="0" applyNumberForma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168" fontId="0" fillId="0" borderId="12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0.140625" style="7" bestFit="1" customWidth="1"/>
    <col min="2" max="2" width="44.00390625" style="2" customWidth="1"/>
    <col min="3" max="3" width="67.28125" style="2" customWidth="1"/>
    <col min="4" max="4" width="13.28125" style="2" customWidth="1"/>
    <col min="5" max="5" width="13.421875" style="2" customWidth="1"/>
    <col min="6" max="6" width="9.140625" style="0" customWidth="1"/>
    <col min="7" max="7" width="9.57421875" style="2" customWidth="1"/>
    <col min="8" max="8" width="10.8515625" style="0" customWidth="1"/>
    <col min="9" max="9" width="17.421875" style="0" customWidth="1"/>
    <col min="10" max="11" width="9.140625" style="0" customWidth="1"/>
    <col min="12" max="12" width="9.28125" style="0" customWidth="1"/>
  </cols>
  <sheetData>
    <row r="1" spans="1:10" ht="12.75">
      <c r="A1" s="4" t="s">
        <v>1</v>
      </c>
      <c r="B1" s="4" t="s">
        <v>6</v>
      </c>
      <c r="C1" s="4" t="s">
        <v>7</v>
      </c>
      <c r="D1" s="4" t="s">
        <v>2</v>
      </c>
      <c r="E1" s="4" t="s">
        <v>3</v>
      </c>
      <c r="F1" s="4" t="s">
        <v>133</v>
      </c>
      <c r="G1" s="4" t="s">
        <v>134</v>
      </c>
      <c r="H1" s="1"/>
      <c r="I1" s="4" t="s">
        <v>2</v>
      </c>
      <c r="J1" s="1" t="s">
        <v>8</v>
      </c>
    </row>
    <row r="2" spans="1:11" ht="12.75">
      <c r="A2" s="18">
        <v>39423</v>
      </c>
      <c r="B2" s="19" t="s">
        <v>76</v>
      </c>
      <c r="C2" s="21" t="s">
        <v>177</v>
      </c>
      <c r="D2" s="19" t="s">
        <v>77</v>
      </c>
      <c r="E2" s="19" t="s">
        <v>78</v>
      </c>
      <c r="F2" s="20"/>
      <c r="G2" s="20"/>
      <c r="I2" s="17" t="s">
        <v>96</v>
      </c>
      <c r="J2">
        <f>COUNTIF($D$2:$G$999,I2)</f>
        <v>3</v>
      </c>
      <c r="K2" s="3"/>
    </row>
    <row r="3" spans="1:10" ht="12.75">
      <c r="A3" s="18">
        <v>39533</v>
      </c>
      <c r="B3" s="20" t="s">
        <v>79</v>
      </c>
      <c r="C3" s="20" t="s">
        <v>80</v>
      </c>
      <c r="D3" s="20" t="s">
        <v>81</v>
      </c>
      <c r="E3" s="20" t="s">
        <v>82</v>
      </c>
      <c r="F3" s="20"/>
      <c r="G3" s="20"/>
      <c r="I3" t="s">
        <v>100</v>
      </c>
      <c r="J3">
        <f>COUNTIF($D$2:$G$999,I3)</f>
        <v>2</v>
      </c>
    </row>
    <row r="4" spans="1:10" ht="12.75">
      <c r="A4" s="18">
        <v>39576</v>
      </c>
      <c r="B4" s="20" t="s">
        <v>83</v>
      </c>
      <c r="C4" s="20" t="s">
        <v>84</v>
      </c>
      <c r="D4" s="20" t="s">
        <v>85</v>
      </c>
      <c r="E4" s="20" t="s">
        <v>25</v>
      </c>
      <c r="F4" s="20"/>
      <c r="G4" s="20"/>
      <c r="I4" t="s">
        <v>87</v>
      </c>
      <c r="J4">
        <f>COUNTIF($D$2:$G$999,I4)</f>
        <v>2</v>
      </c>
    </row>
    <row r="5" spans="1:10" ht="12.75">
      <c r="A5" s="18">
        <v>39582</v>
      </c>
      <c r="B5" s="20" t="s">
        <v>83</v>
      </c>
      <c r="C5" s="21" t="s">
        <v>86</v>
      </c>
      <c r="D5" s="20" t="s">
        <v>87</v>
      </c>
      <c r="E5" s="20" t="s">
        <v>88</v>
      </c>
      <c r="F5" s="20"/>
      <c r="G5" s="20"/>
      <c r="I5" t="s">
        <v>85</v>
      </c>
      <c r="J5">
        <f>COUNTIF($D$2:$G$999,I5)</f>
        <v>2</v>
      </c>
    </row>
    <row r="6" spans="1:10" ht="12.75">
      <c r="A6" s="18">
        <v>39624</v>
      </c>
      <c r="B6" s="20" t="s">
        <v>89</v>
      </c>
      <c r="C6" s="20" t="s">
        <v>90</v>
      </c>
      <c r="D6" s="21" t="s">
        <v>135</v>
      </c>
      <c r="E6" s="20" t="s">
        <v>91</v>
      </c>
      <c r="F6" s="20"/>
      <c r="G6" s="20"/>
      <c r="I6" t="s">
        <v>81</v>
      </c>
      <c r="J6">
        <f>COUNTIF($D$2:$G$999,I6)</f>
        <v>2</v>
      </c>
    </row>
    <row r="7" spans="1:10" ht="12.75">
      <c r="A7" s="18">
        <v>39639</v>
      </c>
      <c r="B7" s="20" t="s">
        <v>83</v>
      </c>
      <c r="C7" s="21" t="s">
        <v>178</v>
      </c>
      <c r="D7" s="20" t="s">
        <v>85</v>
      </c>
      <c r="E7" s="20" t="s">
        <v>25</v>
      </c>
      <c r="F7" s="20"/>
      <c r="G7" s="20"/>
      <c r="I7" t="s">
        <v>81</v>
      </c>
      <c r="J7">
        <f>COUNTIF($D$2:$G$999,I7)</f>
        <v>2</v>
      </c>
    </row>
    <row r="8" spans="1:10" ht="12.75">
      <c r="A8" s="18">
        <v>39639</v>
      </c>
      <c r="B8" s="20" t="s">
        <v>92</v>
      </c>
      <c r="C8" s="20" t="s">
        <v>93</v>
      </c>
      <c r="D8" s="20" t="s">
        <v>94</v>
      </c>
      <c r="E8" s="20" t="s">
        <v>95</v>
      </c>
      <c r="F8" s="20"/>
      <c r="G8" s="20"/>
      <c r="I8" t="s">
        <v>94</v>
      </c>
      <c r="J8">
        <f>COUNTIF($D$2:$G$999,I8)</f>
        <v>1</v>
      </c>
    </row>
    <row r="9" spans="1:10" ht="12.75">
      <c r="A9" s="18">
        <v>39655</v>
      </c>
      <c r="B9" s="21" t="s">
        <v>173</v>
      </c>
      <c r="C9" s="21" t="s">
        <v>179</v>
      </c>
      <c r="D9" s="20" t="s">
        <v>96</v>
      </c>
      <c r="E9" s="20" t="s">
        <v>97</v>
      </c>
      <c r="F9" s="20"/>
      <c r="G9" s="20"/>
      <c r="I9" t="s">
        <v>102</v>
      </c>
      <c r="J9">
        <f>COUNTIF($D$2:$G$999,I9)</f>
        <v>1</v>
      </c>
    </row>
    <row r="10" spans="1:10" ht="12.75">
      <c r="A10" s="18">
        <v>39660</v>
      </c>
      <c r="B10" s="20" t="s">
        <v>98</v>
      </c>
      <c r="C10" s="20" t="s">
        <v>99</v>
      </c>
      <c r="D10" s="20" t="s">
        <v>100</v>
      </c>
      <c r="E10" s="20" t="s">
        <v>101</v>
      </c>
      <c r="F10" s="20" t="s">
        <v>102</v>
      </c>
      <c r="G10" s="20" t="s">
        <v>103</v>
      </c>
      <c r="I10" s="3" t="s">
        <v>136</v>
      </c>
      <c r="J10">
        <f>COUNTIF($D$2:$G$999,I10)</f>
        <v>1</v>
      </c>
    </row>
    <row r="11" spans="1:10" ht="12.75">
      <c r="A11" s="18">
        <v>39681</v>
      </c>
      <c r="B11" s="20" t="s">
        <v>104</v>
      </c>
      <c r="C11" s="20" t="s">
        <v>105</v>
      </c>
      <c r="D11" s="20" t="s">
        <v>106</v>
      </c>
      <c r="E11" s="20" t="s">
        <v>107</v>
      </c>
      <c r="F11" s="20"/>
      <c r="G11" s="20"/>
      <c r="I11" t="s">
        <v>120</v>
      </c>
      <c r="J11">
        <f>COUNTIF($D$2:$G$999,I11)</f>
        <v>1</v>
      </c>
    </row>
    <row r="12" spans="1:10" ht="12.75">
      <c r="A12" s="18">
        <v>39792</v>
      </c>
      <c r="B12" s="20" t="s">
        <v>108</v>
      </c>
      <c r="C12" s="20" t="s">
        <v>109</v>
      </c>
      <c r="D12" s="21" t="s">
        <v>136</v>
      </c>
      <c r="E12" s="20" t="s">
        <v>110</v>
      </c>
      <c r="F12" s="20"/>
      <c r="G12" s="20"/>
      <c r="I12" s="3" t="s">
        <v>135</v>
      </c>
      <c r="J12">
        <f>COUNTIF($D$2:$G$999,I12)</f>
        <v>1</v>
      </c>
    </row>
    <row r="13" spans="1:10" ht="12.75">
      <c r="A13" s="18">
        <v>39918</v>
      </c>
      <c r="B13" s="20" t="s">
        <v>111</v>
      </c>
      <c r="C13" s="20" t="s">
        <v>112</v>
      </c>
      <c r="D13" s="20" t="s">
        <v>100</v>
      </c>
      <c r="E13" s="20" t="s">
        <v>101</v>
      </c>
      <c r="F13" s="20"/>
      <c r="G13" s="20"/>
      <c r="I13" t="s">
        <v>129</v>
      </c>
      <c r="J13">
        <f>COUNTIF($D$2:$G$999,I13)</f>
        <v>1</v>
      </c>
    </row>
    <row r="14" spans="1:10" ht="12.75">
      <c r="A14" s="18">
        <v>39920</v>
      </c>
      <c r="B14" s="20" t="s">
        <v>113</v>
      </c>
      <c r="C14" s="20" t="s">
        <v>114</v>
      </c>
      <c r="D14" s="20" t="s">
        <v>115</v>
      </c>
      <c r="E14" s="20" t="s">
        <v>116</v>
      </c>
      <c r="F14" s="20"/>
      <c r="G14" s="20"/>
      <c r="I14" t="s">
        <v>77</v>
      </c>
      <c r="J14">
        <f>COUNTIF($D$2:$G$999,I14)</f>
        <v>1</v>
      </c>
    </row>
    <row r="15" spans="1:10" ht="12.75">
      <c r="A15" s="18">
        <v>39949</v>
      </c>
      <c r="B15" s="20" t="s">
        <v>117</v>
      </c>
      <c r="C15" s="20" t="s">
        <v>118</v>
      </c>
      <c r="D15" s="20" t="s">
        <v>96</v>
      </c>
      <c r="E15" s="20" t="s">
        <v>97</v>
      </c>
      <c r="F15" s="20"/>
      <c r="G15" s="20"/>
      <c r="I15" t="s">
        <v>115</v>
      </c>
      <c r="J15">
        <f>COUNTIF($D$2:$G$999,I15)</f>
        <v>1</v>
      </c>
    </row>
    <row r="16" spans="1:10" ht="12.75">
      <c r="A16" s="18">
        <v>39967</v>
      </c>
      <c r="B16" s="20" t="s">
        <v>119</v>
      </c>
      <c r="C16" s="21" t="s">
        <v>180</v>
      </c>
      <c r="D16" s="20" t="s">
        <v>81</v>
      </c>
      <c r="E16" s="20" t="s">
        <v>82</v>
      </c>
      <c r="F16" s="20"/>
      <c r="G16" s="20"/>
      <c r="I16" t="s">
        <v>124</v>
      </c>
      <c r="J16">
        <f>COUNTIF($D$2:$G$999,I16)</f>
        <v>1</v>
      </c>
    </row>
    <row r="17" spans="1:7" ht="12.75">
      <c r="A17" s="18">
        <v>39994</v>
      </c>
      <c r="B17" s="20" t="s">
        <v>72</v>
      </c>
      <c r="C17" s="21" t="s">
        <v>181</v>
      </c>
      <c r="D17" s="20" t="s">
        <v>96</v>
      </c>
      <c r="E17" s="20" t="s">
        <v>97</v>
      </c>
      <c r="F17" s="20"/>
      <c r="G17" s="20"/>
    </row>
    <row r="18" spans="1:7" ht="12.75">
      <c r="A18" s="18">
        <v>39994</v>
      </c>
      <c r="B18" s="21" t="s">
        <v>174</v>
      </c>
      <c r="C18" s="21" t="s">
        <v>182</v>
      </c>
      <c r="D18" s="20" t="s">
        <v>120</v>
      </c>
      <c r="E18" s="20" t="s">
        <v>121</v>
      </c>
      <c r="F18" s="20"/>
      <c r="G18" s="20"/>
    </row>
    <row r="19" spans="1:7" ht="12.75">
      <c r="A19" s="18">
        <v>40016</v>
      </c>
      <c r="B19" s="20" t="s">
        <v>122</v>
      </c>
      <c r="C19" s="21" t="s">
        <v>183</v>
      </c>
      <c r="D19" s="20" t="s">
        <v>123</v>
      </c>
      <c r="E19" s="20" t="s">
        <v>103</v>
      </c>
      <c r="F19" s="20"/>
      <c r="G19" s="20"/>
    </row>
    <row r="20" spans="1:7" ht="12.75">
      <c r="A20" s="18">
        <v>40023</v>
      </c>
      <c r="B20" s="21" t="s">
        <v>175</v>
      </c>
      <c r="C20" s="21" t="s">
        <v>184</v>
      </c>
      <c r="D20" s="20" t="s">
        <v>124</v>
      </c>
      <c r="E20" s="20" t="s">
        <v>95</v>
      </c>
      <c r="F20" s="20"/>
      <c r="G20" s="20"/>
    </row>
    <row r="21" spans="1:7" ht="12.75">
      <c r="A21" s="18">
        <v>40023</v>
      </c>
      <c r="B21" s="20" t="s">
        <v>125</v>
      </c>
      <c r="C21" s="20" t="s">
        <v>126</v>
      </c>
      <c r="D21" s="20" t="s">
        <v>127</v>
      </c>
      <c r="E21" s="20" t="s">
        <v>128</v>
      </c>
      <c r="F21" s="20"/>
      <c r="G21" s="20"/>
    </row>
    <row r="22" spans="1:7" ht="12.75">
      <c r="A22" s="18">
        <v>40024</v>
      </c>
      <c r="B22" s="21" t="s">
        <v>176</v>
      </c>
      <c r="C22" s="21" t="s">
        <v>185</v>
      </c>
      <c r="D22" s="20" t="s">
        <v>129</v>
      </c>
      <c r="E22" s="20" t="s">
        <v>130</v>
      </c>
      <c r="F22" s="20"/>
      <c r="G22" s="20"/>
    </row>
    <row r="23" spans="1:7" ht="12.75">
      <c r="A23" s="18">
        <v>40120</v>
      </c>
      <c r="B23" s="20" t="s">
        <v>131</v>
      </c>
      <c r="C23" s="20" t="s">
        <v>132</v>
      </c>
      <c r="D23" s="20" t="s">
        <v>87</v>
      </c>
      <c r="E23" s="20" t="s">
        <v>88</v>
      </c>
      <c r="F23" s="20"/>
      <c r="G23" s="20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7" ht="12.75">
      <c r="A37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7" t="s">
        <v>0</v>
      </c>
    </row>
    <row r="48" ht="12.75">
      <c r="A48" s="7" t="s">
        <v>0</v>
      </c>
    </row>
    <row r="49" ht="12.75">
      <c r="A49" s="24" t="s">
        <v>171</v>
      </c>
    </row>
    <row r="50" ht="12.75">
      <c r="A50" s="25" t="s">
        <v>172</v>
      </c>
    </row>
    <row r="51" ht="12.75">
      <c r="A51" s="7" t="s">
        <v>0</v>
      </c>
    </row>
    <row r="52" ht="12.75">
      <c r="A52" s="7" t="s">
        <v>0</v>
      </c>
    </row>
    <row r="53" ht="12.75">
      <c r="A53" s="7" t="s">
        <v>0</v>
      </c>
    </row>
    <row r="54" ht="12.75">
      <c r="A54" s="7" t="s">
        <v>0</v>
      </c>
    </row>
    <row r="55" ht="12.75">
      <c r="A55" s="7" t="s">
        <v>0</v>
      </c>
    </row>
    <row r="56" ht="12.75">
      <c r="A56" s="7" t="s">
        <v>0</v>
      </c>
    </row>
    <row r="57" ht="12.75">
      <c r="A57" s="7" t="s">
        <v>0</v>
      </c>
    </row>
    <row r="58" ht="12.75">
      <c r="A58" s="7" t="s">
        <v>0</v>
      </c>
    </row>
    <row r="59" ht="12.75">
      <c r="A59" s="7" t="s">
        <v>0</v>
      </c>
    </row>
    <row r="60" ht="12.75">
      <c r="A60" s="7" t="s">
        <v>0</v>
      </c>
    </row>
    <row r="61" ht="12.75">
      <c r="A61" s="7" t="s">
        <v>0</v>
      </c>
    </row>
    <row r="62" ht="12.75">
      <c r="A62" s="7" t="s">
        <v>0</v>
      </c>
    </row>
    <row r="63" ht="12.75">
      <c r="A63" s="7" t="s">
        <v>0</v>
      </c>
    </row>
    <row r="64" ht="12.75">
      <c r="A64" s="7" t="s">
        <v>0</v>
      </c>
    </row>
    <row r="65" ht="12.75">
      <c r="A65" s="7" t="s">
        <v>0</v>
      </c>
    </row>
    <row r="66" ht="12.75">
      <c r="A66" s="7" t="s">
        <v>0</v>
      </c>
    </row>
    <row r="67" ht="12.75">
      <c r="A67" s="7" t="s">
        <v>0</v>
      </c>
    </row>
    <row r="68" ht="12.75">
      <c r="A68" s="7" t="s">
        <v>0</v>
      </c>
    </row>
    <row r="69" ht="12.75">
      <c r="A69" s="7" t="s">
        <v>0</v>
      </c>
    </row>
    <row r="70" ht="12.75">
      <c r="A70" s="7" t="s">
        <v>0</v>
      </c>
    </row>
    <row r="71" ht="12.75">
      <c r="A71" s="7" t="s">
        <v>0</v>
      </c>
    </row>
    <row r="72" ht="12.75">
      <c r="A72" s="7" t="s">
        <v>0</v>
      </c>
    </row>
    <row r="73" ht="12.75">
      <c r="A73" s="7" t="s">
        <v>0</v>
      </c>
    </row>
    <row r="74" ht="12.75">
      <c r="A74" s="7" t="s">
        <v>0</v>
      </c>
    </row>
    <row r="75" ht="12.75">
      <c r="A75" s="7" t="s">
        <v>0</v>
      </c>
    </row>
    <row r="76" ht="12.75">
      <c r="A76" s="7" t="s">
        <v>0</v>
      </c>
    </row>
    <row r="77" ht="12.75">
      <c r="A77" s="7" t="s">
        <v>0</v>
      </c>
    </row>
    <row r="78" ht="12.75">
      <c r="A78" s="7" t="s">
        <v>0</v>
      </c>
    </row>
    <row r="79" ht="12.75">
      <c r="A79" s="7" t="s">
        <v>0</v>
      </c>
    </row>
    <row r="80" ht="12.75">
      <c r="A80" s="7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6">
      <selection activeCell="A48" sqref="A48"/>
    </sheetView>
  </sheetViews>
  <sheetFormatPr defaultColWidth="9.140625" defaultRowHeight="12.75"/>
  <cols>
    <col min="1" max="1" width="10.140625" style="7" bestFit="1" customWidth="1"/>
    <col min="2" max="2" width="26.28125" style="2" customWidth="1"/>
    <col min="3" max="3" width="18.140625" style="2" customWidth="1"/>
  </cols>
  <sheetData>
    <row r="1" spans="1:3" ht="12.75">
      <c r="A1" s="4" t="s">
        <v>1</v>
      </c>
      <c r="B1" s="4" t="s">
        <v>4</v>
      </c>
      <c r="C1" s="4" t="s">
        <v>5</v>
      </c>
    </row>
    <row r="2" spans="1:3" ht="12.75">
      <c r="A2" s="22">
        <v>39370</v>
      </c>
      <c r="B2" s="21" t="s">
        <v>153</v>
      </c>
      <c r="C2" s="21" t="s">
        <v>144</v>
      </c>
    </row>
    <row r="3" spans="1:3" ht="12.75">
      <c r="A3" s="22">
        <v>39381</v>
      </c>
      <c r="B3" s="21" t="s">
        <v>152</v>
      </c>
      <c r="C3" s="21" t="s">
        <v>145</v>
      </c>
    </row>
    <row r="4" spans="1:3" ht="12.75">
      <c r="A4" s="22">
        <v>39419</v>
      </c>
      <c r="B4" s="21" t="s">
        <v>151</v>
      </c>
      <c r="C4" s="21" t="s">
        <v>146</v>
      </c>
    </row>
    <row r="5" spans="1:3" ht="12.75">
      <c r="A5" s="22">
        <v>39419</v>
      </c>
      <c r="B5" s="21" t="s">
        <v>150</v>
      </c>
      <c r="C5" s="21" t="s">
        <v>147</v>
      </c>
    </row>
    <row r="6" spans="1:3" ht="12.75">
      <c r="A6" s="22">
        <v>39422</v>
      </c>
      <c r="B6" s="21" t="s">
        <v>149</v>
      </c>
      <c r="C6" s="21" t="s">
        <v>148</v>
      </c>
    </row>
    <row r="7" spans="1:3" ht="12.75">
      <c r="A7" s="22">
        <v>39428</v>
      </c>
      <c r="B7" s="20" t="s">
        <v>63</v>
      </c>
      <c r="C7" s="21" t="s">
        <v>137</v>
      </c>
    </row>
    <row r="8" spans="1:3" ht="12.75">
      <c r="A8" s="22">
        <v>39458</v>
      </c>
      <c r="B8" s="20" t="s">
        <v>64</v>
      </c>
      <c r="C8" s="20" t="s">
        <v>65</v>
      </c>
    </row>
    <row r="9" spans="1:3" ht="12.75">
      <c r="A9" s="22">
        <v>39455</v>
      </c>
      <c r="B9" s="20" t="s">
        <v>66</v>
      </c>
      <c r="C9" s="20" t="s">
        <v>65</v>
      </c>
    </row>
    <row r="10" spans="1:3" ht="12.75">
      <c r="A10" s="22">
        <v>39479</v>
      </c>
      <c r="B10" s="20" t="s">
        <v>67</v>
      </c>
      <c r="C10" s="20" t="s">
        <v>65</v>
      </c>
    </row>
    <row r="11" spans="1:3" ht="12.75">
      <c r="A11" s="22">
        <v>39483</v>
      </c>
      <c r="B11" s="21" t="s">
        <v>154</v>
      </c>
      <c r="C11" s="21" t="s">
        <v>138</v>
      </c>
    </row>
    <row r="12" spans="1:3" ht="12.75">
      <c r="A12" s="22">
        <v>39489</v>
      </c>
      <c r="B12" s="20" t="s">
        <v>68</v>
      </c>
      <c r="C12" s="20" t="s">
        <v>65</v>
      </c>
    </row>
    <row r="13" spans="1:3" ht="12.75">
      <c r="A13" s="22">
        <v>39715</v>
      </c>
      <c r="B13" s="21" t="s">
        <v>42</v>
      </c>
      <c r="C13" s="21" t="s">
        <v>170</v>
      </c>
    </row>
    <row r="14" spans="1:3" ht="12.75">
      <c r="A14" s="22">
        <v>39793</v>
      </c>
      <c r="B14" s="21" t="s">
        <v>156</v>
      </c>
      <c r="C14" s="21" t="s">
        <v>155</v>
      </c>
    </row>
    <row r="15" spans="1:3" ht="12.75">
      <c r="A15" s="22">
        <v>39794</v>
      </c>
      <c r="B15" s="20" t="s">
        <v>69</v>
      </c>
      <c r="C15" s="21" t="s">
        <v>139</v>
      </c>
    </row>
    <row r="16" spans="1:3" ht="12.75">
      <c r="A16" s="22">
        <v>39804</v>
      </c>
      <c r="B16" s="21" t="s">
        <v>157</v>
      </c>
      <c r="C16" s="21" t="s">
        <v>140</v>
      </c>
    </row>
    <row r="17" spans="1:3" ht="12.75">
      <c r="A17" s="22">
        <v>39804</v>
      </c>
      <c r="B17" s="20" t="s">
        <v>70</v>
      </c>
      <c r="C17" s="20" t="s">
        <v>65</v>
      </c>
    </row>
    <row r="18" spans="1:3" ht="12.75">
      <c r="A18" s="22">
        <v>39826</v>
      </c>
      <c r="B18" s="20" t="s">
        <v>71</v>
      </c>
      <c r="C18" s="20" t="s">
        <v>65</v>
      </c>
    </row>
    <row r="19" spans="1:3" ht="12.75">
      <c r="A19" s="22">
        <v>39839</v>
      </c>
      <c r="B19" s="21" t="s">
        <v>159</v>
      </c>
      <c r="C19" s="21" t="s">
        <v>158</v>
      </c>
    </row>
    <row r="20" spans="1:3" ht="12.75">
      <c r="A20" s="22">
        <v>39843</v>
      </c>
      <c r="B20" s="20" t="s">
        <v>72</v>
      </c>
      <c r="C20" s="21" t="s">
        <v>141</v>
      </c>
    </row>
    <row r="21" spans="1:3" ht="12.75">
      <c r="A21" s="22">
        <v>39843</v>
      </c>
      <c r="B21" s="21" t="s">
        <v>160</v>
      </c>
      <c r="C21" s="21" t="s">
        <v>142</v>
      </c>
    </row>
    <row r="22" spans="1:3" ht="12.75">
      <c r="A22" s="22">
        <v>39861</v>
      </c>
      <c r="B22" s="21" t="s">
        <v>161</v>
      </c>
      <c r="C22" s="21" t="s">
        <v>143</v>
      </c>
    </row>
    <row r="23" spans="1:3" ht="12.75">
      <c r="A23" s="22">
        <v>40058</v>
      </c>
      <c r="B23" s="21" t="s">
        <v>162</v>
      </c>
      <c r="C23" s="21" t="s">
        <v>144</v>
      </c>
    </row>
    <row r="24" spans="1:3" ht="12.75">
      <c r="A24" s="22">
        <v>40080</v>
      </c>
      <c r="B24" s="21" t="s">
        <v>164</v>
      </c>
      <c r="C24" s="21" t="s">
        <v>163</v>
      </c>
    </row>
    <row r="25" spans="1:3" ht="12.75">
      <c r="A25" s="22">
        <v>40115</v>
      </c>
      <c r="B25" s="21" t="s">
        <v>166</v>
      </c>
      <c r="C25" s="21" t="s">
        <v>165</v>
      </c>
    </row>
    <row r="26" spans="1:3" ht="12.75">
      <c r="A26" s="22">
        <v>40137</v>
      </c>
      <c r="B26" s="21" t="s">
        <v>167</v>
      </c>
      <c r="C26" s="21" t="s">
        <v>165</v>
      </c>
    </row>
    <row r="27" spans="1:3" ht="12.75">
      <c r="A27" s="22">
        <v>40147</v>
      </c>
      <c r="B27" s="20" t="s">
        <v>73</v>
      </c>
      <c r="C27" s="20" t="s">
        <v>65</v>
      </c>
    </row>
    <row r="28" spans="1:3" ht="12.75">
      <c r="A28" s="22">
        <v>40154</v>
      </c>
      <c r="B28" s="20" t="s">
        <v>74</v>
      </c>
      <c r="C28" s="20" t="s">
        <v>65</v>
      </c>
    </row>
    <row r="29" spans="1:3" ht="12.75">
      <c r="A29" s="22">
        <v>40157</v>
      </c>
      <c r="B29" s="21" t="s">
        <v>169</v>
      </c>
      <c r="C29" s="21" t="s">
        <v>168</v>
      </c>
    </row>
    <row r="30" spans="1:3" ht="12.75">
      <c r="A30" s="22">
        <v>40157</v>
      </c>
      <c r="B30" s="20" t="s">
        <v>75</v>
      </c>
      <c r="C30" s="21" t="s">
        <v>137</v>
      </c>
    </row>
    <row r="48" ht="12.75">
      <c r="A48" s="24" t="s">
        <v>171</v>
      </c>
    </row>
    <row r="49" ht="12.75">
      <c r="A49" s="25" t="s">
        <v>172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0">
      <selection activeCell="A34" sqref="A34"/>
    </sheetView>
  </sheetViews>
  <sheetFormatPr defaultColWidth="9.140625" defaultRowHeight="12.75"/>
  <cols>
    <col min="1" max="1" width="9.140625" style="5" customWidth="1"/>
    <col min="2" max="2" width="18.7109375" style="2" customWidth="1"/>
    <col min="3" max="3" width="9.140625" style="5" customWidth="1"/>
  </cols>
  <sheetData>
    <row r="1" spans="1:3" ht="12.75">
      <c r="A1" s="4" t="s">
        <v>9</v>
      </c>
      <c r="B1" s="4" t="s">
        <v>10</v>
      </c>
      <c r="C1" s="4" t="s">
        <v>11</v>
      </c>
    </row>
    <row r="2" spans="1:3" ht="12.75">
      <c r="A2" s="23">
        <v>2008</v>
      </c>
      <c r="B2" s="19" t="s">
        <v>42</v>
      </c>
      <c r="C2" s="23" t="s">
        <v>43</v>
      </c>
    </row>
    <row r="3" spans="1:3" ht="12.75">
      <c r="A3" s="14">
        <v>2008</v>
      </c>
      <c r="B3" s="19" t="s">
        <v>44</v>
      </c>
      <c r="C3" s="14" t="s">
        <v>45</v>
      </c>
    </row>
    <row r="4" spans="1:3" ht="12.75">
      <c r="A4" s="14">
        <v>2008</v>
      </c>
      <c r="B4" s="19" t="s">
        <v>46</v>
      </c>
      <c r="C4" s="14" t="s">
        <v>47</v>
      </c>
    </row>
    <row r="5" spans="1:3" ht="12.75">
      <c r="A5" s="14">
        <v>2008</v>
      </c>
      <c r="B5" s="20" t="s">
        <v>48</v>
      </c>
      <c r="C5" s="14" t="s">
        <v>49</v>
      </c>
    </row>
    <row r="6" spans="1:3" ht="12.75">
      <c r="A6" s="14">
        <v>2008</v>
      </c>
      <c r="B6" s="20" t="s">
        <v>50</v>
      </c>
      <c r="C6" s="14" t="s">
        <v>36</v>
      </c>
    </row>
    <row r="7" spans="1:3" ht="12.75">
      <c r="A7" s="14">
        <v>2009</v>
      </c>
      <c r="B7" s="20" t="s">
        <v>51</v>
      </c>
      <c r="C7" s="14" t="s">
        <v>43</v>
      </c>
    </row>
    <row r="8" spans="1:3" ht="12.75">
      <c r="A8" s="14">
        <v>2009</v>
      </c>
      <c r="B8" s="20" t="s">
        <v>52</v>
      </c>
      <c r="C8" s="14" t="s">
        <v>43</v>
      </c>
    </row>
    <row r="9" spans="1:3" ht="12.75">
      <c r="A9" s="14">
        <v>2009</v>
      </c>
      <c r="B9" s="20" t="s">
        <v>53</v>
      </c>
      <c r="C9" s="14" t="s">
        <v>54</v>
      </c>
    </row>
    <row r="10" spans="1:3" ht="12.75">
      <c r="A10" s="14">
        <v>2009</v>
      </c>
      <c r="B10" s="20" t="s">
        <v>55</v>
      </c>
      <c r="C10" s="14" t="s">
        <v>45</v>
      </c>
    </row>
    <row r="11" spans="1:3" ht="12.75">
      <c r="A11" s="14">
        <v>2009</v>
      </c>
      <c r="B11" s="20" t="s">
        <v>56</v>
      </c>
      <c r="C11" s="14" t="s">
        <v>47</v>
      </c>
    </row>
    <row r="12" spans="1:3" ht="12.75">
      <c r="A12" s="14">
        <v>2009</v>
      </c>
      <c r="B12" s="20" t="s">
        <v>57</v>
      </c>
      <c r="C12" s="14" t="s">
        <v>49</v>
      </c>
    </row>
    <row r="13" spans="1:3" ht="12.75">
      <c r="A13" s="14">
        <v>2009</v>
      </c>
      <c r="B13" s="20" t="s">
        <v>58</v>
      </c>
      <c r="C13" s="14" t="s">
        <v>36</v>
      </c>
    </row>
    <row r="14" spans="1:3" ht="12.75">
      <c r="A14" s="14">
        <v>2009</v>
      </c>
      <c r="B14" s="20" t="s">
        <v>59</v>
      </c>
      <c r="C14" s="14" t="s">
        <v>60</v>
      </c>
    </row>
    <row r="15" spans="1:3" ht="12.75">
      <c r="A15" s="14">
        <v>2009</v>
      </c>
      <c r="B15" s="20" t="s">
        <v>61</v>
      </c>
      <c r="C15" s="14" t="s">
        <v>62</v>
      </c>
    </row>
    <row r="34" ht="12.75">
      <c r="A34" s="24" t="s">
        <v>171</v>
      </c>
    </row>
    <row r="35" ht="12.75">
      <c r="A35" s="25" t="s">
        <v>172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4">
      <selection activeCell="A35" sqref="A35"/>
    </sheetView>
  </sheetViews>
  <sheetFormatPr defaultColWidth="9.140625" defaultRowHeight="12.75"/>
  <cols>
    <col min="1" max="1" width="26.7109375" style="5" customWidth="1"/>
    <col min="2" max="2" width="14.421875" style="9" customWidth="1"/>
    <col min="3" max="3" width="13.140625" style="9" customWidth="1"/>
    <col min="4" max="4" width="13.7109375" style="5" customWidth="1"/>
    <col min="5" max="5" width="6.7109375" style="5" customWidth="1"/>
    <col min="6" max="6" width="22.421875" style="5" customWidth="1"/>
    <col min="7" max="7" width="19.00390625" style="2" customWidth="1"/>
  </cols>
  <sheetData>
    <row r="1" spans="1:3" ht="12.75">
      <c r="A1" s="4" t="s">
        <v>12</v>
      </c>
      <c r="B1" s="10" t="s">
        <v>13</v>
      </c>
      <c r="C1" s="10" t="s">
        <v>14</v>
      </c>
    </row>
    <row r="2" spans="1:3" ht="12.75">
      <c r="A2" s="2" t="s">
        <v>21</v>
      </c>
      <c r="B2" s="11" t="s">
        <v>22</v>
      </c>
      <c r="C2" s="11" t="s">
        <v>23</v>
      </c>
    </row>
    <row r="3" spans="1:3" ht="12.75">
      <c r="A3" s="2" t="s">
        <v>24</v>
      </c>
      <c r="B3" s="11">
        <v>1998</v>
      </c>
      <c r="C3" s="11" t="s">
        <v>25</v>
      </c>
    </row>
    <row r="4" spans="1:3" ht="12.75">
      <c r="A4" s="2" t="s">
        <v>26</v>
      </c>
      <c r="B4" s="11" t="s">
        <v>27</v>
      </c>
      <c r="C4" s="11" t="s">
        <v>25</v>
      </c>
    </row>
    <row r="5" spans="1:3" ht="12.75">
      <c r="A5" s="2" t="s">
        <v>28</v>
      </c>
      <c r="B5" s="11" t="s">
        <v>29</v>
      </c>
      <c r="C5" s="11" t="s">
        <v>25</v>
      </c>
    </row>
    <row r="6" spans="1:3" ht="12.75">
      <c r="A6" s="2" t="s">
        <v>30</v>
      </c>
      <c r="B6" s="11" t="s">
        <v>31</v>
      </c>
      <c r="C6" s="11" t="s">
        <v>25</v>
      </c>
    </row>
    <row r="7" spans="1:3" ht="12.75">
      <c r="A7" s="2" t="s">
        <v>32</v>
      </c>
      <c r="B7" s="11" t="s">
        <v>33</v>
      </c>
      <c r="C7" s="11" t="s">
        <v>34</v>
      </c>
    </row>
    <row r="8" spans="1:3" ht="12.75">
      <c r="A8" s="2"/>
      <c r="B8" s="11"/>
      <c r="C8" s="11"/>
    </row>
    <row r="9" spans="1:7" ht="12.75">
      <c r="A9" s="4" t="s">
        <v>9</v>
      </c>
      <c r="B9" s="8" t="s">
        <v>15</v>
      </c>
      <c r="C9" s="8" t="s">
        <v>16</v>
      </c>
      <c r="D9" s="4" t="s">
        <v>17</v>
      </c>
      <c r="E9" s="4" t="s">
        <v>18</v>
      </c>
      <c r="F9" s="4" t="s">
        <v>19</v>
      </c>
      <c r="G9" s="4" t="s">
        <v>20</v>
      </c>
    </row>
    <row r="10" spans="1:8" ht="12.75">
      <c r="A10" s="14">
        <v>2007</v>
      </c>
      <c r="B10" s="15">
        <v>410000</v>
      </c>
      <c r="C10" s="15">
        <v>38537833</v>
      </c>
      <c r="D10" s="14" t="s">
        <v>35</v>
      </c>
      <c r="E10" s="14" t="s">
        <v>36</v>
      </c>
      <c r="F10" s="14" t="s">
        <v>37</v>
      </c>
      <c r="G10" s="12" t="s">
        <v>38</v>
      </c>
      <c r="H10" s="13"/>
    </row>
    <row r="11" spans="1:8" ht="12.75">
      <c r="A11" s="14">
        <v>2008</v>
      </c>
      <c r="B11" s="15">
        <v>480250</v>
      </c>
      <c r="C11" s="15">
        <v>48689783</v>
      </c>
      <c r="D11" s="14" t="s">
        <v>40</v>
      </c>
      <c r="E11" s="14" t="s">
        <v>36</v>
      </c>
      <c r="F11" s="14" t="s">
        <v>37</v>
      </c>
      <c r="G11" s="12" t="s">
        <v>39</v>
      </c>
      <c r="H11" s="13"/>
    </row>
    <row r="12" spans="1:8" ht="12.75">
      <c r="A12" s="14">
        <v>2009</v>
      </c>
      <c r="B12" s="15">
        <v>1062500</v>
      </c>
      <c r="C12" s="15">
        <v>48693000</v>
      </c>
      <c r="D12" s="16" t="s">
        <v>41</v>
      </c>
      <c r="E12" s="16" t="s">
        <v>36</v>
      </c>
      <c r="F12" s="16" t="s">
        <v>37</v>
      </c>
      <c r="G12" s="12" t="s">
        <v>39</v>
      </c>
      <c r="H12" s="13"/>
    </row>
    <row r="35" ht="12.75">
      <c r="A35" s="24" t="s">
        <v>171</v>
      </c>
    </row>
    <row r="36" ht="12.75">
      <c r="A36" s="25" t="s">
        <v>172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</dc:creator>
  <cp:keywords/>
  <dc:description/>
  <cp:lastModifiedBy>wildcat</cp:lastModifiedBy>
  <dcterms:created xsi:type="dcterms:W3CDTF">2006-07-12T04:06:58Z</dcterms:created>
  <dcterms:modified xsi:type="dcterms:W3CDTF">2010-01-06T23:24:10Z</dcterms:modified>
  <cp:category/>
  <cp:version/>
  <cp:contentType/>
  <cp:contentStatus/>
</cp:coreProperties>
</file>