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7515" windowHeight="3855" activeTab="0"/>
  </bookViews>
  <sheets>
    <sheet name="Sheet1" sheetId="1" r:id="rId1"/>
    <sheet name="Sheet2" sheetId="2" r:id="rId2"/>
    <sheet name="Sheet3" sheetId="3" r:id="rId3"/>
  </sheets>
  <definedNames>
    <definedName name="_xlnm._FilterDatabase" localSheetId="0" hidden="1">'Sheet1'!$A$1:$D$80</definedName>
  </definedNames>
  <calcPr fullCalcOnLoad="1"/>
</workbook>
</file>

<file path=xl/sharedStrings.xml><?xml version="1.0" encoding="utf-8"?>
<sst xmlns="http://schemas.openxmlformats.org/spreadsheetml/2006/main" count="216" uniqueCount="119">
  <si>
    <t xml:space="preserve">6/23/01 </t>
  </si>
  <si>
    <t/>
  </si>
  <si>
    <t xml:space="preserve">7/30/01 </t>
  </si>
  <si>
    <t xml:space="preserve">7/10/01 </t>
  </si>
  <si>
    <t xml:space="preserve">8/31/01 </t>
  </si>
  <si>
    <t xml:space="preserve">8/2/01  </t>
  </si>
  <si>
    <t>12/14/01</t>
  </si>
  <si>
    <t xml:space="preserve">4/3/02  </t>
  </si>
  <si>
    <t xml:space="preserve">6/23/02 </t>
  </si>
  <si>
    <t xml:space="preserve">7/31/02 </t>
  </si>
  <si>
    <t xml:space="preserve">7/12/02 </t>
  </si>
  <si>
    <t>11/15/02</t>
  </si>
  <si>
    <t>12/15/02</t>
  </si>
  <si>
    <t xml:space="preserve">1/2/03  </t>
  </si>
  <si>
    <t xml:space="preserve">7/22/03 </t>
  </si>
  <si>
    <t xml:space="preserve">7/13/03 </t>
  </si>
  <si>
    <t xml:space="preserve">9/9/03  </t>
  </si>
  <si>
    <t>11/26/03</t>
  </si>
  <si>
    <t xml:space="preserve">1/6/04  </t>
  </si>
  <si>
    <t xml:space="preserve">7/31/04 </t>
  </si>
  <si>
    <t xml:space="preserve">7/30/04 </t>
  </si>
  <si>
    <t xml:space="preserve">7/19/04 </t>
  </si>
  <si>
    <t xml:space="preserve">7/2/04  </t>
  </si>
  <si>
    <t xml:space="preserve">9/16/04 </t>
  </si>
  <si>
    <t>11/19/04</t>
  </si>
  <si>
    <t xml:space="preserve">11/8/04 </t>
  </si>
  <si>
    <t>12/20/04</t>
  </si>
  <si>
    <t xml:space="preserve">7/28/05 </t>
  </si>
  <si>
    <t xml:space="preserve">7/23/05 </t>
  </si>
  <si>
    <t xml:space="preserve">7/19/05 </t>
  </si>
  <si>
    <t xml:space="preserve">7/2/05  </t>
  </si>
  <si>
    <t>11/18/05</t>
  </si>
  <si>
    <t xml:space="preserve">11/3/05 </t>
  </si>
  <si>
    <t xml:space="preserve">12/7/05 </t>
  </si>
  <si>
    <t xml:space="preserve">1/4/06  </t>
  </si>
  <si>
    <t xml:space="preserve">3/21/06 </t>
  </si>
  <si>
    <t xml:space="preserve">5/11/06 </t>
  </si>
  <si>
    <t>Date</t>
  </si>
  <si>
    <t>Trade</t>
  </si>
  <si>
    <t xml:space="preserve">Traded pitcher Jay Witasick to the New York Yankees for shortstop D''Angelo Jimenez.  </t>
  </si>
  <si>
    <t xml:space="preserve">Acquired OF Emil Brown from Pittsburgh for OF Shawn Garrett and RHP Shawn Camp. </t>
  </si>
  <si>
    <t xml:space="preserve">Acquired OF Ray Lankford from the St. Louis Cardinals for P Woody Williams. </t>
  </si>
  <si>
    <t xml:space="preserve">Traded P Rudy Seanez to the Atlanta Braves for a player to be named later. </t>
  </si>
  <si>
    <t xml:space="preserve">Acquired INF Bernabel Castro from the New York Yankees in exchange for OF Kevin Reese. </t>
  </si>
  <si>
    <t xml:space="preserve">Acquired left-handed pitcher Juan Moreno from the Texas Rangers in exchange for minor league shortstop Jason Moore.  </t>
  </si>
  <si>
    <t xml:space="preserve">Acquired right-handed pitchers Brad Baker and Dan Giese from the Boston Red Sox in exchange for left-handed pitcher Alan Embree and right-handed pitcher Andy Shibilo. </t>
  </si>
  <si>
    <t xml:space="preserve">Traded infielder D''Angelo Jimenez to the Chicago White Sox in exchange for outfielder Alex Fernandez and catcher Humberto Quintero. </t>
  </si>
  <si>
    <t xml:space="preserve">Acquired left-handed pitcher Bobby M. Jones, right-handed pitcher Josh Reynolds and outfielder Jay Bay from the New York Mets in exchange for right-handed pitchers Steve Reed and Jason Middlebrook.  </t>
  </si>
  <si>
    <t xml:space="preserve">Acquired catcher Michael Rivera from the Detroit Tigers in exchange for outfielder Gene Kingsale.  </t>
  </si>
  <si>
    <t xml:space="preserve">Acquired right-handed pitcher Luther Hackman and a player to be named from the St. Louis Cardinals in exchange for right-handed pitcher Brett Tomko. </t>
  </si>
  <si>
    <t xml:space="preserve">Traded right-handed pitcher Jeremy Fikac to the Oakland Athletics in exchange for a player to be named later.  </t>
  </si>
  <si>
    <t xml:space="preserve">Traded right-handed pitcher Matt Herges to the Giants for minor league right-handed pitcher Clay Hensley and a player to be named later or cash considerations. </t>
  </si>
  <si>
    <t xml:space="preserve">Traded LHP Jesse Orosco to the New York Yankees for a player to be named later or cash considerations.  </t>
  </si>
  <si>
    <t xml:space="preserve">Acquired 1B Todd Sears from Minnesota for minor league IF Alex Garcia. </t>
  </si>
  <si>
    <t xml:space="preserve">Acquired C Ramon Hernandez and OF Terrence Long from the Athletics for OF Mark Kotsay. </t>
  </si>
  <si>
    <t xml:space="preserve">Acquired 3B Jeff Cirillo, RHP Brian Sweeney and cash considerations from the Seattle Mariners in exchange for RHP Kevin Jarvis, CA Wiki Gonzalez, IF Dave Hansen and minor league OF Vince Faison.  </t>
  </si>
  <si>
    <t xml:space="preserve">Traded RHP Brandon Puffer to Boston for player to be named or cash </t>
  </si>
  <si>
    <t xml:space="preserve">Acquired SS Rich Aurilia from the Mariners in exchange for a player to be named later or cash considerations.  </t>
  </si>
  <si>
    <t xml:space="preserve">Acquired IF Dave Hansen from the Seattle Mariners in exchange for RHP Jon Huber. </t>
  </si>
  <si>
    <t xml:space="preserve">Acquired minor league RHP Travis Chick from the Florida Marlins in exchange for RHP Ismael Valdez.  </t>
  </si>
  <si>
    <t xml:space="preserve">Acquired SS Alex S. Gonzalez and cash from the Expos for a player to be named later or cash; designated RHP Marty McLeary for assignment.  </t>
  </si>
  <si>
    <t xml:space="preserve">Acquired LHP Darrell May and RHP Ryan Bukvich from the Royals in exchange for RHP Dennis Tankersley and OF Terrence Long and cash.  </t>
  </si>
  <si>
    <t xml:space="preserve">Acquired LHP Randy Williams from the Seattle Mariners in exchange for INF Billy Hogan.  </t>
  </si>
  <si>
    <t xml:space="preserve">Acquired OF Dave Roberts from Boston for OF Jay Payton, IF Ramon Vasquez, P David Pauley and cash.  </t>
  </si>
  <si>
    <t xml:space="preserve">Acquired RHP Paul Quantrill from the New York Yankees in exchange for LHP Darrell May, RHP Tim Redding and cash considerations; </t>
  </si>
  <si>
    <t xml:space="preserve">Acquired RHP Scott Cassidy from the Boston Red Sox in exchange for OF Adam Hyzdu.  </t>
  </si>
  <si>
    <t xml:space="preserve">Acquired 3B Joe Randa from the Reds in exchange for Minor League RHP Jason Germano and RHP Travis Chick; </t>
  </si>
  <si>
    <t xml:space="preserve">Acquired C David Ross from the Pirates in exchange for Minor League SS J.J. Furmaniak  </t>
  </si>
  <si>
    <t xml:space="preserve">Acquired INF Vinny Castilla from the Nationals for RHP Brian Lawrence and cash. </t>
  </si>
  <si>
    <t xml:space="preserve">Acquired OF Mike Cameron from the New York Mets in exchange for INF/OF Xavier Nady. </t>
  </si>
  <si>
    <t xml:space="preserve">Acquired C Doug Mirabelli from Boston in exchange for 2B Mark Loretta, Acquired RHP Dewon Brazelton from the Tampa Bay Devil Rays in exchange for 3B Sean Burroughs. </t>
  </si>
  <si>
    <t xml:space="preserve">Acquired 1B Adrian Gonzalez, OF Terrmel Sledge and RHP Chris Young from the Texas Rangers in exchange for RHP Adam Eaton, RHP Akinori Otsuka and C Billy Killian.  </t>
  </si>
  <si>
    <t xml:space="preserve">Acquired RHP Bobby Basham from the Cincinnati Reds in exchange for C David Ross.  </t>
  </si>
  <si>
    <t xml:space="preserve">Acquired RHP John Hudgins and 1B/OF Vince Sinisi from the Texas Rangers in exchange for OF Freddy Guzman and RHP Cesar Rojas </t>
  </si>
  <si>
    <t>GM</t>
  </si>
  <si>
    <t>Cashman</t>
  </si>
  <si>
    <t>Team</t>
  </si>
  <si>
    <t>Yankees</t>
  </si>
  <si>
    <t>Littlefield</t>
  </si>
  <si>
    <t>Pirates</t>
  </si>
  <si>
    <t>Bonifay</t>
  </si>
  <si>
    <t xml:space="preserve">Traded P Sterling Hitchcock to the New York Yankees for P Brett Jodie, OF Darren Blakely and cash considerations.  </t>
  </si>
  <si>
    <t>Cardinals</t>
  </si>
  <si>
    <t>Jocketty</t>
  </si>
  <si>
    <t>Braves</t>
  </si>
  <si>
    <t>Schuerholz</t>
  </si>
  <si>
    <t>Rangers</t>
  </si>
  <si>
    <t>Hart</t>
  </si>
  <si>
    <t>Port</t>
  </si>
  <si>
    <t>Red Sox</t>
  </si>
  <si>
    <t>Williams</t>
  </si>
  <si>
    <t>White Sox</t>
  </si>
  <si>
    <t>Mets</t>
  </si>
  <si>
    <t>Phillips</t>
  </si>
  <si>
    <t>Tigers</t>
  </si>
  <si>
    <t>Dombrowski</t>
  </si>
  <si>
    <t>Beane</t>
  </si>
  <si>
    <t>Athletics</t>
  </si>
  <si>
    <t>Giants</t>
  </si>
  <si>
    <t>Sabean</t>
  </si>
  <si>
    <t>Ryan</t>
  </si>
  <si>
    <t>Twins</t>
  </si>
  <si>
    <t>Bavasi</t>
  </si>
  <si>
    <t>Mariners</t>
  </si>
  <si>
    <t>Epstein</t>
  </si>
  <si>
    <t>Beinfest</t>
  </si>
  <si>
    <t>Marlins</t>
  </si>
  <si>
    <t>Minaya</t>
  </si>
  <si>
    <t>Expos</t>
  </si>
  <si>
    <t>Baird</t>
  </si>
  <si>
    <t>Royals</t>
  </si>
  <si>
    <t>O'Brien</t>
  </si>
  <si>
    <t>Reds</t>
  </si>
  <si>
    <t>Bowden</t>
  </si>
  <si>
    <t>Nationals</t>
  </si>
  <si>
    <t>Misc</t>
  </si>
  <si>
    <t>Daniels</t>
  </si>
  <si>
    <t>Krivsky</t>
  </si>
  <si>
    <t>Count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</si>
</sst>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
    <font>
      <sz val="10"/>
      <name val="Arial"/>
      <family val="0"/>
    </font>
    <font>
      <b/>
      <sz val="10"/>
      <name val="Arial"/>
      <family val="2"/>
    </font>
    <font>
      <sz val="8"/>
      <name val="Arial"/>
      <family val="0"/>
    </font>
    <font>
      <sz val="8"/>
      <name val="Tahoma"/>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
    <xf numFmtId="0" fontId="0" fillId="0" borderId="0" xfId="0" applyAlignment="1">
      <alignment/>
    </xf>
    <xf numFmtId="0" fontId="1"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80"/>
  <sheetViews>
    <sheetView tabSelected="1" workbookViewId="0" topLeftCell="A1">
      <selection activeCell="A1" sqref="A1"/>
    </sheetView>
  </sheetViews>
  <sheetFormatPr defaultColWidth="9.140625" defaultRowHeight="12.75"/>
  <cols>
    <col min="2" max="2" width="85.00390625" style="0" customWidth="1"/>
    <col min="5" max="5" width="11.140625" style="0" bestFit="1" customWidth="1"/>
    <col min="6" max="6" width="7.140625" style="0" customWidth="1"/>
  </cols>
  <sheetData>
    <row r="1" spans="1:6" ht="12.75">
      <c r="A1" s="1" t="s">
        <v>37</v>
      </c>
      <c r="B1" s="1" t="s">
        <v>38</v>
      </c>
      <c r="C1" s="1" t="s">
        <v>74</v>
      </c>
      <c r="D1" s="1" t="s">
        <v>76</v>
      </c>
      <c r="E1" s="1" t="s">
        <v>74</v>
      </c>
      <c r="F1" s="1" t="s">
        <v>118</v>
      </c>
    </row>
    <row r="2" spans="1:6" ht="12.75">
      <c r="A2" t="s">
        <v>25</v>
      </c>
      <c r="B2" t="s">
        <v>61</v>
      </c>
      <c r="C2" t="s">
        <v>109</v>
      </c>
      <c r="D2" t="s">
        <v>110</v>
      </c>
      <c r="E2" t="s">
        <v>75</v>
      </c>
      <c r="F2">
        <f>COUNTIF($C$2:$C$37,E2)</f>
        <v>5</v>
      </c>
    </row>
    <row r="3" spans="1:6" ht="12.75">
      <c r="A3" t="s">
        <v>18</v>
      </c>
      <c r="B3" t="s">
        <v>55</v>
      </c>
      <c r="C3" t="s">
        <v>102</v>
      </c>
      <c r="D3" t="s">
        <v>103</v>
      </c>
      <c r="E3" t="s">
        <v>102</v>
      </c>
      <c r="F3">
        <f>COUNTIF($C$2:$C$37,E3)</f>
        <v>4</v>
      </c>
    </row>
    <row r="4" spans="1:6" ht="12.75">
      <c r="A4" t="s">
        <v>21</v>
      </c>
      <c r="B4" t="s">
        <v>57</v>
      </c>
      <c r="C4" t="s">
        <v>102</v>
      </c>
      <c r="D4" t="s">
        <v>103</v>
      </c>
      <c r="E4" t="s">
        <v>104</v>
      </c>
      <c r="F4">
        <f>COUNTIF($C$2:$C$37,E4)</f>
        <v>3</v>
      </c>
    </row>
    <row r="5" spans="1:6" ht="12.75">
      <c r="A5" t="s">
        <v>20</v>
      </c>
      <c r="B5" t="s">
        <v>58</v>
      </c>
      <c r="C5" t="s">
        <v>102</v>
      </c>
      <c r="D5" t="s">
        <v>103</v>
      </c>
      <c r="E5" t="s">
        <v>96</v>
      </c>
      <c r="F5">
        <f>COUNTIF($C$2:$C$37,E5)</f>
        <v>2</v>
      </c>
    </row>
    <row r="6" spans="1:6" ht="12.75">
      <c r="A6" t="s">
        <v>24</v>
      </c>
      <c r="B6" t="s">
        <v>62</v>
      </c>
      <c r="C6" t="s">
        <v>102</v>
      </c>
      <c r="D6" t="s">
        <v>103</v>
      </c>
      <c r="E6" t="s">
        <v>116</v>
      </c>
      <c r="F6">
        <f>COUNTIF($C$2:$C$37,E6)</f>
        <v>2</v>
      </c>
    </row>
    <row r="7" spans="1:6" ht="12.75">
      <c r="A7" t="s">
        <v>13</v>
      </c>
      <c r="B7" t="s">
        <v>50</v>
      </c>
      <c r="C7" t="s">
        <v>96</v>
      </c>
      <c r="D7" t="s">
        <v>97</v>
      </c>
      <c r="E7" t="s">
        <v>83</v>
      </c>
      <c r="F7">
        <f>COUNTIF($C$2:$C$37,E7)</f>
        <v>2</v>
      </c>
    </row>
    <row r="8" spans="1:6" ht="12.75">
      <c r="A8" t="s">
        <v>17</v>
      </c>
      <c r="B8" t="s">
        <v>54</v>
      </c>
      <c r="C8" t="s">
        <v>96</v>
      </c>
      <c r="D8" t="s">
        <v>97</v>
      </c>
      <c r="E8" t="s">
        <v>107</v>
      </c>
      <c r="F8">
        <f>COUNTIF($C$2:$C$37,E8)</f>
        <v>2</v>
      </c>
    </row>
    <row r="9" spans="1:6" ht="12.75">
      <c r="A9" t="s">
        <v>19</v>
      </c>
      <c r="B9" t="s">
        <v>59</v>
      </c>
      <c r="C9" t="s">
        <v>105</v>
      </c>
      <c r="D9" t="s">
        <v>106</v>
      </c>
      <c r="E9" t="s">
        <v>109</v>
      </c>
      <c r="F9">
        <f>COUNTIF($C$2:$C$37,E9)</f>
        <v>1</v>
      </c>
    </row>
    <row r="10" spans="1:6" ht="12.75">
      <c r="A10" t="s">
        <v>3</v>
      </c>
      <c r="B10" t="s">
        <v>40</v>
      </c>
      <c r="C10" t="s">
        <v>80</v>
      </c>
      <c r="D10" t="s">
        <v>79</v>
      </c>
      <c r="E10" t="s">
        <v>105</v>
      </c>
      <c r="F10">
        <f>COUNTIF($C$2:$C$37,E10)</f>
        <v>1</v>
      </c>
    </row>
    <row r="11" spans="1:6" ht="12.75">
      <c r="A11" t="s">
        <v>32</v>
      </c>
      <c r="B11" t="s">
        <v>68</v>
      </c>
      <c r="C11" t="s">
        <v>113</v>
      </c>
      <c r="D11" t="s">
        <v>114</v>
      </c>
      <c r="E11" t="s">
        <v>80</v>
      </c>
      <c r="F11">
        <f>COUNTIF($C$2:$C$37,E11)</f>
        <v>1</v>
      </c>
    </row>
    <row r="12" spans="1:6" ht="12.75">
      <c r="A12" t="s">
        <v>0</v>
      </c>
      <c r="B12" t="s">
        <v>39</v>
      </c>
      <c r="C12" t="s">
        <v>75</v>
      </c>
      <c r="D12" t="s">
        <v>77</v>
      </c>
      <c r="E12" t="s">
        <v>113</v>
      </c>
      <c r="F12">
        <f>COUNTIF($C$2:$C$37,E12)</f>
        <v>1</v>
      </c>
    </row>
    <row r="13" spans="1:6" ht="12.75">
      <c r="A13" t="s">
        <v>2</v>
      </c>
      <c r="B13" t="s">
        <v>81</v>
      </c>
      <c r="C13" t="s">
        <v>75</v>
      </c>
      <c r="D13" t="s">
        <v>77</v>
      </c>
      <c r="E13" t="s">
        <v>95</v>
      </c>
      <c r="F13">
        <f>COUNTIF($C$2:$C$37,E13)</f>
        <v>1</v>
      </c>
    </row>
    <row r="14" spans="1:6" ht="12.75">
      <c r="A14" t="s">
        <v>6</v>
      </c>
      <c r="B14" t="s">
        <v>43</v>
      </c>
      <c r="C14" t="s">
        <v>75</v>
      </c>
      <c r="D14" t="s">
        <v>77</v>
      </c>
      <c r="E14" t="s">
        <v>87</v>
      </c>
      <c r="F14">
        <f>COUNTIF($C$2:$C$37,E14)</f>
        <v>1</v>
      </c>
    </row>
    <row r="15" spans="1:6" ht="12.75">
      <c r="A15" t="s">
        <v>14</v>
      </c>
      <c r="B15" t="s">
        <v>52</v>
      </c>
      <c r="C15" t="s">
        <v>75</v>
      </c>
      <c r="D15" t="s">
        <v>77</v>
      </c>
      <c r="E15" t="s">
        <v>117</v>
      </c>
      <c r="F15">
        <f>COUNTIF($C$2:$C$37,E15)</f>
        <v>1</v>
      </c>
    </row>
    <row r="16" spans="1:6" ht="12.75">
      <c r="A16" t="s">
        <v>30</v>
      </c>
      <c r="B16" t="s">
        <v>64</v>
      </c>
      <c r="C16" t="s">
        <v>75</v>
      </c>
      <c r="D16" t="s">
        <v>77</v>
      </c>
      <c r="E16" t="s">
        <v>78</v>
      </c>
      <c r="F16">
        <f>COUNTIF($C$2:$C$37,E16)</f>
        <v>1</v>
      </c>
    </row>
    <row r="17" spans="1:6" ht="12.75">
      <c r="A17" t="s">
        <v>34</v>
      </c>
      <c r="B17" t="s">
        <v>71</v>
      </c>
      <c r="C17" t="s">
        <v>116</v>
      </c>
      <c r="D17" t="s">
        <v>86</v>
      </c>
      <c r="E17" t="s">
        <v>115</v>
      </c>
      <c r="F17">
        <f>COUNTIF($C$2:$C$37,E17)</f>
        <v>1</v>
      </c>
    </row>
    <row r="18" spans="1:6" ht="12.75">
      <c r="A18" t="s">
        <v>36</v>
      </c>
      <c r="B18" t="s">
        <v>73</v>
      </c>
      <c r="C18" t="s">
        <v>116</v>
      </c>
      <c r="D18" t="s">
        <v>86</v>
      </c>
      <c r="E18" t="s">
        <v>111</v>
      </c>
      <c r="F18">
        <f>COUNTIF($C$2:$C$37,E18)</f>
        <v>1</v>
      </c>
    </row>
    <row r="19" spans="1:6" ht="12.75">
      <c r="A19" t="s">
        <v>11</v>
      </c>
      <c r="B19" t="s">
        <v>48</v>
      </c>
      <c r="C19" t="s">
        <v>95</v>
      </c>
      <c r="D19" t="s">
        <v>94</v>
      </c>
      <c r="E19" t="s">
        <v>93</v>
      </c>
      <c r="F19">
        <f>COUNTIF($C$2:$C$37,E19)</f>
        <v>1</v>
      </c>
    </row>
    <row r="20" spans="1:6" ht="12.75">
      <c r="A20" t="s">
        <v>22</v>
      </c>
      <c r="B20" t="s">
        <v>56</v>
      </c>
      <c r="C20" t="s">
        <v>104</v>
      </c>
      <c r="D20" t="s">
        <v>89</v>
      </c>
      <c r="E20" t="s">
        <v>88</v>
      </c>
      <c r="F20">
        <f>COUNTIF($C$2:$C$37,E20)</f>
        <v>1</v>
      </c>
    </row>
    <row r="21" spans="1:6" ht="12.75">
      <c r="A21" t="s">
        <v>26</v>
      </c>
      <c r="B21" t="s">
        <v>63</v>
      </c>
      <c r="C21" t="s">
        <v>104</v>
      </c>
      <c r="D21" t="s">
        <v>89</v>
      </c>
      <c r="E21" t="s">
        <v>100</v>
      </c>
      <c r="F21">
        <f>COUNTIF($C$2:$C$37,E21)</f>
        <v>1</v>
      </c>
    </row>
    <row r="22" spans="1:6" ht="12.75">
      <c r="A22" t="s">
        <v>29</v>
      </c>
      <c r="B22" t="s">
        <v>65</v>
      </c>
      <c r="C22" t="s">
        <v>104</v>
      </c>
      <c r="D22" t="s">
        <v>89</v>
      </c>
      <c r="E22" t="s">
        <v>99</v>
      </c>
      <c r="F22">
        <f>COUNTIF($C$2:$C$37,E22)</f>
        <v>1</v>
      </c>
    </row>
    <row r="23" spans="1:6" ht="12.75">
      <c r="A23" t="s">
        <v>7</v>
      </c>
      <c r="B23" t="s">
        <v>44</v>
      </c>
      <c r="C23" t="s">
        <v>87</v>
      </c>
      <c r="D23" t="s">
        <v>86</v>
      </c>
      <c r="E23" t="s">
        <v>85</v>
      </c>
      <c r="F23">
        <f>COUNTIF($C$2:$C$37,E23)</f>
        <v>1</v>
      </c>
    </row>
    <row r="24" spans="1:6" ht="12.75">
      <c r="A24" t="s">
        <v>5</v>
      </c>
      <c r="B24" t="s">
        <v>41</v>
      </c>
      <c r="C24" t="s">
        <v>83</v>
      </c>
      <c r="D24" t="s">
        <v>82</v>
      </c>
      <c r="E24" t="s">
        <v>90</v>
      </c>
      <c r="F24">
        <f>COUNTIF($C$2:$C$37,E24)</f>
        <v>1</v>
      </c>
    </row>
    <row r="25" spans="1:4" ht="12.75">
      <c r="A25" t="s">
        <v>12</v>
      </c>
      <c r="B25" t="s">
        <v>49</v>
      </c>
      <c r="C25" t="s">
        <v>83</v>
      </c>
      <c r="D25" t="s">
        <v>82</v>
      </c>
    </row>
    <row r="26" spans="1:4" ht="12.75">
      <c r="A26" t="s">
        <v>35</v>
      </c>
      <c r="B26" t="s">
        <v>72</v>
      </c>
      <c r="C26" t="s">
        <v>117</v>
      </c>
      <c r="D26" t="s">
        <v>112</v>
      </c>
    </row>
    <row r="27" spans="1:4" ht="12.75">
      <c r="A27" t="s">
        <v>27</v>
      </c>
      <c r="B27" t="s">
        <v>67</v>
      </c>
      <c r="C27" t="s">
        <v>78</v>
      </c>
      <c r="D27" t="s">
        <v>79</v>
      </c>
    </row>
    <row r="28" spans="1:4" ht="12.75">
      <c r="A28" t="s">
        <v>23</v>
      </c>
      <c r="B28" t="s">
        <v>60</v>
      </c>
      <c r="C28" t="s">
        <v>107</v>
      </c>
      <c r="D28" t="s">
        <v>108</v>
      </c>
    </row>
    <row r="29" spans="1:4" ht="12.75">
      <c r="A29" t="s">
        <v>31</v>
      </c>
      <c r="B29" t="s">
        <v>69</v>
      </c>
      <c r="C29" t="s">
        <v>107</v>
      </c>
      <c r="D29" t="s">
        <v>92</v>
      </c>
    </row>
    <row r="30" spans="1:4" ht="12.75">
      <c r="A30" t="s">
        <v>33</v>
      </c>
      <c r="B30" t="s">
        <v>70</v>
      </c>
      <c r="C30" t="s">
        <v>115</v>
      </c>
      <c r="D30" t="s">
        <v>89</v>
      </c>
    </row>
    <row r="31" spans="1:4" ht="12.75">
      <c r="A31" t="s">
        <v>28</v>
      </c>
      <c r="B31" t="s">
        <v>66</v>
      </c>
      <c r="C31" t="s">
        <v>111</v>
      </c>
      <c r="D31" t="s">
        <v>112</v>
      </c>
    </row>
    <row r="32" spans="1:4" ht="12.75">
      <c r="A32" t="s">
        <v>9</v>
      </c>
      <c r="B32" t="s">
        <v>47</v>
      </c>
      <c r="C32" t="s">
        <v>93</v>
      </c>
      <c r="D32" t="s">
        <v>92</v>
      </c>
    </row>
    <row r="33" spans="1:4" ht="12.75">
      <c r="A33" t="s">
        <v>8</v>
      </c>
      <c r="B33" t="s">
        <v>45</v>
      </c>
      <c r="C33" t="s">
        <v>88</v>
      </c>
      <c r="D33" t="s">
        <v>89</v>
      </c>
    </row>
    <row r="34" spans="1:4" ht="12.75">
      <c r="A34" t="s">
        <v>16</v>
      </c>
      <c r="B34" t="s">
        <v>53</v>
      </c>
      <c r="C34" t="s">
        <v>100</v>
      </c>
      <c r="D34" t="s">
        <v>101</v>
      </c>
    </row>
    <row r="35" spans="1:4" ht="12.75">
      <c r="A35" t="s">
        <v>15</v>
      </c>
      <c r="B35" t="s">
        <v>51</v>
      </c>
      <c r="C35" t="s">
        <v>99</v>
      </c>
      <c r="D35" t="s">
        <v>98</v>
      </c>
    </row>
    <row r="36" spans="1:4" ht="12.75">
      <c r="A36" t="s">
        <v>4</v>
      </c>
      <c r="B36" t="s">
        <v>42</v>
      </c>
      <c r="C36" t="s">
        <v>85</v>
      </c>
      <c r="D36" t="s">
        <v>84</v>
      </c>
    </row>
    <row r="37" spans="1:4" ht="12.75">
      <c r="A37" t="s">
        <v>10</v>
      </c>
      <c r="B37" t="s">
        <v>46</v>
      </c>
      <c r="C37" t="s">
        <v>90</v>
      </c>
      <c r="D37" t="s">
        <v>91</v>
      </c>
    </row>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sheetData>
  <autoFilter ref="A1:D80"/>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Timmy</dc:creator>
  <cp:keywords/>
  <dc:description/>
  <cp:lastModifiedBy>Timmy</cp:lastModifiedBy>
  <dcterms:created xsi:type="dcterms:W3CDTF">2006-07-12T04:06:58Z</dcterms:created>
  <dcterms:modified xsi:type="dcterms:W3CDTF">2006-07-12T04:52:14Z</dcterms:modified>
  <cp:category/>
  <cp:version/>
  <cp:contentType/>
  <cp:contentStatus/>
</cp:coreProperties>
</file>