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09" windowWidth="7512" windowHeight="3858" activeTab="0"/>
  </bookViews>
  <sheets>
    <sheet name="Trades" sheetId="1" r:id="rId1"/>
    <sheet name="Signings" sheetId="2" r:id="rId2"/>
    <sheet name="Draft Picks" sheetId="3" r:id="rId3"/>
    <sheet name="GM Profile" sheetId="4" r:id="rId4"/>
  </sheets>
  <definedNames>
    <definedName name="_xlnm._FilterDatabase" localSheetId="0" hidden="1">'Trades'!$A$1:$E$1</definedName>
  </definedNames>
  <calcPr fullCalcOnLoad="1"/>
</workbook>
</file>

<file path=xl/sharedStrings.xml><?xml version="1.0" encoding="utf-8"?>
<sst xmlns="http://schemas.openxmlformats.org/spreadsheetml/2006/main" count="477" uniqueCount="285">
  <si>
    <t/>
  </si>
  <si>
    <t>Date</t>
  </si>
  <si>
    <t>GM</t>
  </si>
  <si>
    <t>Team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</si>
  <si>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</si>
  <si>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</si>
  <si>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</si>
  <si>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</si>
  <si>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</si>
  <si>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</si>
  <si>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</si>
  <si>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</si>
  <si>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</si>
  <si>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</si>
  <si>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</si>
  <si>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</si>
  <si>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</si>
  <si>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</si>
  <si>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</si>
  <si>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Playoffs</t>
  </si>
  <si>
    <t>Managers</t>
  </si>
  <si>
    <t>Player Personnel Administrator</t>
  </si>
  <si>
    <t>Phillies</t>
  </si>
  <si>
    <t>1990-1992</t>
  </si>
  <si>
    <t>Special Assistant GM</t>
  </si>
  <si>
    <t>1993-1994</t>
  </si>
  <si>
    <t>Assistant GM</t>
  </si>
  <si>
    <t>1995-1997</t>
  </si>
  <si>
    <t>General Manager</t>
  </si>
  <si>
    <t>1998-2005</t>
  </si>
  <si>
    <t>Astros</t>
  </si>
  <si>
    <t>2008-Present</t>
  </si>
  <si>
    <t>75-87</t>
  </si>
  <si>
    <t>77-85</t>
  </si>
  <si>
    <t>65-97</t>
  </si>
  <si>
    <t>86-76</t>
  </si>
  <si>
    <t>80-81</t>
  </si>
  <si>
    <t>88-74</t>
  </si>
  <si>
    <t>TBD</t>
  </si>
  <si>
    <t>Cecil Cooper</t>
  </si>
  <si>
    <t>3rd</t>
  </si>
  <si>
    <t>5th</t>
  </si>
  <si>
    <t>2nd</t>
  </si>
  <si>
    <t>DNQ</t>
  </si>
  <si>
    <t>Terry Francona</t>
  </si>
  <si>
    <t>Larry Bowa</t>
  </si>
  <si>
    <t>Larry Bowa and Gary Varsho</t>
  </si>
  <si>
    <t>Charlie Manuel</t>
  </si>
  <si>
    <t>Pat Burrell</t>
  </si>
  <si>
    <t>1st</t>
  </si>
  <si>
    <t>Eric Valent</t>
  </si>
  <si>
    <t>Supplemental failure to sign J.D. Drew</t>
  </si>
  <si>
    <t>Jason Michaels</t>
  </si>
  <si>
    <t>4th</t>
  </si>
  <si>
    <t>Ryan Madson</t>
  </si>
  <si>
    <t>9th</t>
  </si>
  <si>
    <t>Geoff Geary</t>
  </si>
  <si>
    <t>15th</t>
  </si>
  <si>
    <t>Nick Punto</t>
  </si>
  <si>
    <t>21st</t>
  </si>
  <si>
    <t>Brett Myers</t>
  </si>
  <si>
    <t>Marlon Byrd</t>
  </si>
  <si>
    <t>10th</t>
  </si>
  <si>
    <t>Chase Utley</t>
  </si>
  <si>
    <t>Taylor Buchholz</t>
  </si>
  <si>
    <t>6th</t>
  </si>
  <si>
    <t>Gavin Floyd</t>
  </si>
  <si>
    <t>Ryan Howard</t>
  </si>
  <si>
    <t>Cole Hamels</t>
  </si>
  <si>
    <t>Zach Segovia</t>
  </si>
  <si>
    <t>Scott Mathieson</t>
  </si>
  <si>
    <t>17th</t>
  </si>
  <si>
    <t>Michael Bourn</t>
  </si>
  <si>
    <t>Kyle Kendrick</t>
  </si>
  <si>
    <t>7th</t>
  </si>
  <si>
    <t>J.A. Happ</t>
  </si>
  <si>
    <t>Gregory Golson</t>
  </si>
  <si>
    <t>Jason Jaramillo</t>
  </si>
  <si>
    <t>Lou Marson</t>
  </si>
  <si>
    <t>Mike Costanzo</t>
  </si>
  <si>
    <t>Josh Outman</t>
  </si>
  <si>
    <t>Jason Castro</t>
  </si>
  <si>
    <t>Jordan Lyles</t>
  </si>
  <si>
    <t>Trever Miller</t>
  </si>
  <si>
    <t>Supplemental (Trever Miller)</t>
  </si>
  <si>
    <t>Jay Austin</t>
  </si>
  <si>
    <t>Hector Mercado</t>
  </si>
  <si>
    <t>Mike Welch</t>
  </si>
  <si>
    <t>Mets</t>
  </si>
  <si>
    <t>Mickey Morandini</t>
  </si>
  <si>
    <t>Doug Glanville</t>
  </si>
  <si>
    <t>Cubs</t>
  </si>
  <si>
    <t>Gary Bennett</t>
  </si>
  <si>
    <t>Chris Tremie</t>
  </si>
  <si>
    <t>PTBNL</t>
  </si>
  <si>
    <t>Rangers</t>
  </si>
  <si>
    <t>Gregg Jefferies</t>
  </si>
  <si>
    <t>PTBNL: Doug Nickle</t>
  </si>
  <si>
    <t>Angels</t>
  </si>
  <si>
    <t>Mark Leiter</t>
  </si>
  <si>
    <t>Paul Spoljaric</t>
  </si>
  <si>
    <t>Mariners</t>
  </si>
  <si>
    <t>Jerry Spradlin</t>
  </si>
  <si>
    <t>Chad Ogea</t>
  </si>
  <si>
    <t>Indians</t>
  </si>
  <si>
    <t>Ricky Bottalico and Garrett Stephenson</t>
  </si>
  <si>
    <t>Jeff Brantley, Ron Gant and Cliff Politte</t>
  </si>
  <si>
    <t>Cardinals</t>
  </si>
  <si>
    <t>Carlos Ruiz</t>
  </si>
  <si>
    <t>Amateur Free Agent</t>
  </si>
  <si>
    <t>Marc Ronan</t>
  </si>
  <si>
    <t>Robert Person</t>
  </si>
  <si>
    <t>Blue Jays</t>
  </si>
  <si>
    <t>Jose Flores</t>
  </si>
  <si>
    <t>Domingo Cedeno</t>
  </si>
  <si>
    <t>Marty Barnett</t>
  </si>
  <si>
    <t>PTBNL: Scott Aldred</t>
  </si>
  <si>
    <t>Devil Rays</t>
  </si>
  <si>
    <t>Adam Eaton, Carlton Loewer and Steve Montgomery</t>
  </si>
  <si>
    <t>Andy Ashby</t>
  </si>
  <si>
    <t>Padres</t>
  </si>
  <si>
    <t>Bobby Estalella</t>
  </si>
  <si>
    <t>Chris Brock</t>
  </si>
  <si>
    <t>Giants</t>
  </si>
  <si>
    <t>Wendell Magee</t>
  </si>
  <si>
    <t>Bobby Sismondo</t>
  </si>
  <si>
    <t>Tigers</t>
  </si>
  <si>
    <t>Cash</t>
  </si>
  <si>
    <t>Expos</t>
  </si>
  <si>
    <t>Yorkis Perez</t>
  </si>
  <si>
    <t>Rockies</t>
  </si>
  <si>
    <t>Ed Vosberg</t>
  </si>
  <si>
    <t>Bruce Chen and Jimmy Osting</t>
  </si>
  <si>
    <t>Braves</t>
  </si>
  <si>
    <t>Curt Schilling</t>
  </si>
  <si>
    <t>Omar Daal, Nelson Figueroa, Travis Lee and Vincente Padilla</t>
  </si>
  <si>
    <t>Diamondbacks</t>
  </si>
  <si>
    <t>Rob Ducey</t>
  </si>
  <si>
    <t>PTBNL: John Sneed</t>
  </si>
  <si>
    <t>Ron Gant</t>
  </si>
  <si>
    <t>Kent Bottenfield</t>
  </si>
  <si>
    <t>Desi Relaford</t>
  </si>
  <si>
    <t>PTBNL: David Newhan</t>
  </si>
  <si>
    <t>PTBNL: Rob Ducey</t>
  </si>
  <si>
    <t>Jose Mesa</t>
  </si>
  <si>
    <t>PTBNL: Bobby Sismondo</t>
  </si>
  <si>
    <t>Mickey Lopez</t>
  </si>
  <si>
    <t>Paul Byrd</t>
  </si>
  <si>
    <t>Jose Santiago</t>
  </si>
  <si>
    <t>Royals</t>
  </si>
  <si>
    <t>Matt Walbeck</t>
  </si>
  <si>
    <t>Reds</t>
  </si>
  <si>
    <t>Todd Pratt</t>
  </si>
  <si>
    <t>Bruce Chen and Adam Walker</t>
  </si>
  <si>
    <t>Dennis Cook and Turk Wendell</t>
  </si>
  <si>
    <t>Wayne Gomes</t>
  </si>
  <si>
    <t>Felipe Crespo</t>
  </si>
  <si>
    <t>Omar Daal</t>
  </si>
  <si>
    <t>Jesus Cordero and Eric Junge</t>
  </si>
  <si>
    <t>Dodgers</t>
  </si>
  <si>
    <t>John Wasdin</t>
  </si>
  <si>
    <t>Orioles</t>
  </si>
  <si>
    <t>Joe Roa</t>
  </si>
  <si>
    <t>Pirates</t>
  </si>
  <si>
    <t>Reggie Taylor</t>
  </si>
  <si>
    <t>PTBNL: Hector Mercado</t>
  </si>
  <si>
    <t>PTBL: Ben Margalski</t>
  </si>
  <si>
    <t>Jeff D'Amico</t>
  </si>
  <si>
    <t>John Mabry</t>
  </si>
  <si>
    <t>Jeremy Giambi</t>
  </si>
  <si>
    <t>A's</t>
  </si>
  <si>
    <t>Cliff Politte</t>
  </si>
  <si>
    <t>Dan Plesac</t>
  </si>
  <si>
    <t>Bruce Aven</t>
  </si>
  <si>
    <t>Scott Rolen, Doug Nickle and cash</t>
  </si>
  <si>
    <t>Placido Polanco, Mike Timlin and Bud Smith</t>
  </si>
  <si>
    <t>David Bell</t>
  </si>
  <si>
    <t>4 years/ $17M</t>
  </si>
  <si>
    <t>Jim Thome</t>
  </si>
  <si>
    <t>6 years/ $85M</t>
  </si>
  <si>
    <t>Josh Hancock</t>
  </si>
  <si>
    <t>Red Sox</t>
  </si>
  <si>
    <t>Johnny Estrada</t>
  </si>
  <si>
    <t>Kevin Millwood</t>
  </si>
  <si>
    <t>Dan Giese</t>
  </si>
  <si>
    <t>Mike Wilson</t>
  </si>
  <si>
    <t>Damon Minor</t>
  </si>
  <si>
    <t>Lyle Mouton</t>
  </si>
  <si>
    <t>Aaron Myette</t>
  </si>
  <si>
    <t>Frank Brooks</t>
  </si>
  <si>
    <t>Mike Williams and cash</t>
  </si>
  <si>
    <t>Brian Powell</t>
  </si>
  <si>
    <t>Kelly Stinnett</t>
  </si>
  <si>
    <t>Valerio de los Santos</t>
  </si>
  <si>
    <t>Brewers</t>
  </si>
  <si>
    <t>Brandon Duckworth, Taylor Buchholz and Ezequiel Astacio</t>
  </si>
  <si>
    <t>Billy Wagner</t>
  </si>
  <si>
    <t>Carlos Silva, Nick Punto and a PTBNL: Bobby Korecky</t>
  </si>
  <si>
    <t>Eric Milton</t>
  </si>
  <si>
    <t>Twins</t>
  </si>
  <si>
    <t>Pablo Ozuna</t>
  </si>
  <si>
    <t>Clay Condrey</t>
  </si>
  <si>
    <t>PTBNL: Mauber Lopez</t>
  </si>
  <si>
    <t>Brian Sanches</t>
  </si>
  <si>
    <t>Ed Yarnall</t>
  </si>
  <si>
    <t>PTBNL: Scott Youngbauer</t>
  </si>
  <si>
    <t>Robert Ellis</t>
  </si>
  <si>
    <t>Ricky Ledee and Alfredo Simon</t>
  </si>
  <si>
    <t>Felix Rodriguez</t>
  </si>
  <si>
    <t>Josh Hancock and Anderson Machado</t>
  </si>
  <si>
    <t>Todd Jones and Brad Correll</t>
  </si>
  <si>
    <t>Javon Moran, Joe Wilson and a PTBNL: Elizardo Ramirez</t>
  </si>
  <si>
    <t>Cory Lidle</t>
  </si>
  <si>
    <t>Chris Coste</t>
  </si>
  <si>
    <t>Minor League Contract</t>
  </si>
  <si>
    <t>Kenny Lofton</t>
  </si>
  <si>
    <t>Yankees</t>
  </si>
  <si>
    <t>Jon Lieber</t>
  </si>
  <si>
    <t>Shane Victorino</t>
  </si>
  <si>
    <t>Rule 5 (Dodgers)</t>
  </si>
  <si>
    <t>Chris Gomez</t>
  </si>
  <si>
    <t>Alex Prieto</t>
  </si>
  <si>
    <t>Endy Chavez</t>
  </si>
  <si>
    <t>Nationals</t>
  </si>
  <si>
    <t>Placido Polanco</t>
  </si>
  <si>
    <t>Ugueth Urbina and Ramon Martinez</t>
  </si>
  <si>
    <t>Tim Worrell and cash</t>
  </si>
  <si>
    <t>Matt Kata</t>
  </si>
  <si>
    <t>Kelvin Pichardo</t>
  </si>
  <si>
    <t>Michael Tucker</t>
  </si>
  <si>
    <t>Brad Lidge and Eric Bruntlett</t>
  </si>
  <si>
    <t>Michael Bourn, Geoff Geary and Mike Costanzo</t>
  </si>
  <si>
    <t>Josh Anderson</t>
  </si>
  <si>
    <t>Oscar Villarreal</t>
  </si>
  <si>
    <t>Kazuo Matsui</t>
  </si>
  <si>
    <t>Matt Albers, Dennis Sarfate, Troy Patton, Luke Scott and Mike Costanzo</t>
  </si>
  <si>
    <t>Miguel Tejada</t>
  </si>
  <si>
    <t>Chris Burke, Juan Gutierrez and Chad Qualls</t>
  </si>
  <si>
    <t>Jose Valverde</t>
  </si>
  <si>
    <t>Randy Wolf</t>
  </si>
  <si>
    <t>Chad Reineke</t>
  </si>
  <si>
    <t>3 years/ $16.5M</t>
  </si>
  <si>
    <t>3 years/ $10.3M</t>
  </si>
  <si>
    <t>3 years/ $21M</t>
  </si>
  <si>
    <t>6 years/ $50M</t>
  </si>
  <si>
    <t>5 years/ $40M</t>
  </si>
  <si>
    <t>Pat Burrell (extension)</t>
  </si>
  <si>
    <t>Jimmy Rollins (extension)</t>
  </si>
  <si>
    <t>Phillips</t>
  </si>
  <si>
    <t>Lynch</t>
  </si>
  <si>
    <t>Melvin</t>
  </si>
  <si>
    <t>Bavasi</t>
  </si>
  <si>
    <t>Stoneman</t>
  </si>
  <si>
    <t>Woodward</t>
  </si>
  <si>
    <t>Hart</t>
  </si>
  <si>
    <t>Shapiro</t>
  </si>
  <si>
    <t>Jocketty</t>
  </si>
  <si>
    <t>Hunsicker</t>
  </si>
  <si>
    <t>Ash</t>
  </si>
  <si>
    <t>Ricciardi</t>
  </si>
  <si>
    <t>LaMar</t>
  </si>
  <si>
    <t>Towers</t>
  </si>
  <si>
    <t>Sabean</t>
  </si>
  <si>
    <t>Smith</t>
  </si>
  <si>
    <t>Dombrowski</t>
  </si>
  <si>
    <t>Beattie</t>
  </si>
  <si>
    <t>O'Dowd</t>
  </si>
  <si>
    <t>Schuerholz</t>
  </si>
  <si>
    <t>Wren</t>
  </si>
  <si>
    <t>Garagiola</t>
  </si>
  <si>
    <t>Byrnes</t>
  </si>
  <si>
    <t>Taylor</t>
  </si>
  <si>
    <t>Baird</t>
  </si>
  <si>
    <t>Bowden</t>
  </si>
  <si>
    <t>O'Brien</t>
  </si>
  <si>
    <t>Malone</t>
  </si>
  <si>
    <t>Thrift</t>
  </si>
  <si>
    <t>Flanagan</t>
  </si>
  <si>
    <t>Gillick</t>
  </si>
  <si>
    <t>Littlefield</t>
  </si>
  <si>
    <t>Beane</t>
  </si>
  <si>
    <t>Epstein</t>
  </si>
  <si>
    <t>Ryan</t>
  </si>
  <si>
    <t>Cashman</t>
  </si>
  <si>
    <t>Created by: Brendan Bianowicz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</si>
</sst>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7" borderId="10" xfId="0" applyFill="1" applyBorder="1" applyAlignment="1">
      <alignment/>
    </xf>
    <xf numFmtId="0" fontId="20" fillId="17" borderId="11" xfId="0" applyFont="1" applyFill="1" applyBorder="1" applyAlignment="1">
      <alignment horizontal="center"/>
    </xf>
    <xf numFmtId="3" fontId="20" fillId="17" borderId="12" xfId="0" applyNumberFormat="1" applyFont="1" applyFill="1" applyBorder="1" applyAlignment="1">
      <alignment horizontal="center"/>
    </xf>
    <xf numFmtId="0" fontId="20" fillId="17" borderId="12" xfId="0" applyFont="1" applyFill="1" applyBorder="1" applyAlignment="1">
      <alignment horizontal="center"/>
    </xf>
    <xf numFmtId="0" fontId="20" fillId="17" borderId="13" xfId="0" applyFont="1" applyFill="1" applyBorder="1" applyAlignment="1">
      <alignment horizontal="left"/>
    </xf>
    <xf numFmtId="0" fontId="20" fillId="17" borderId="14" xfId="0" applyFont="1" applyFill="1" applyBorder="1" applyAlignment="1">
      <alignment/>
    </xf>
    <xf numFmtId="0" fontId="20" fillId="17" borderId="15" xfId="0" applyFont="1" applyFill="1" applyBorder="1" applyAlignment="1">
      <alignment horizontal="center"/>
    </xf>
    <xf numFmtId="3" fontId="20" fillId="17" borderId="16" xfId="0" applyNumberFormat="1" applyFont="1" applyFill="1" applyBorder="1" applyAlignment="1">
      <alignment horizontal="center"/>
    </xf>
    <xf numFmtId="0" fontId="20" fillId="17" borderId="16" xfId="0" applyFont="1" applyFill="1" applyBorder="1" applyAlignment="1">
      <alignment horizontal="center"/>
    </xf>
    <xf numFmtId="0" fontId="20" fillId="17" borderId="17" xfId="0" applyFont="1" applyFill="1" applyBorder="1" applyAlignment="1">
      <alignment horizontal="left"/>
    </xf>
    <xf numFmtId="0" fontId="20" fillId="17" borderId="18" xfId="0" applyFont="1" applyFill="1" applyBorder="1" applyAlignment="1">
      <alignment/>
    </xf>
    <xf numFmtId="0" fontId="20" fillId="17" borderId="19" xfId="0" applyFont="1" applyFill="1" applyBorder="1" applyAlignment="1">
      <alignment horizontal="center"/>
    </xf>
    <xf numFmtId="3" fontId="20" fillId="17" borderId="20" xfId="0" applyNumberFormat="1" applyFont="1" applyFill="1" applyBorder="1" applyAlignment="1">
      <alignment horizontal="center"/>
    </xf>
    <xf numFmtId="0" fontId="20" fillId="17" borderId="20" xfId="0" applyFont="1" applyFill="1" applyBorder="1" applyAlignment="1">
      <alignment horizontal="center"/>
    </xf>
    <xf numFmtId="0" fontId="20" fillId="17" borderId="21" xfId="0" applyFont="1" applyFill="1" applyBorder="1" applyAlignment="1">
      <alignment horizontal="left"/>
    </xf>
    <xf numFmtId="0" fontId="20" fillId="17" borderId="22" xfId="0" applyFont="1" applyFill="1" applyBorder="1" applyAlignment="1">
      <alignment/>
    </xf>
    <xf numFmtId="0" fontId="0" fillId="11" borderId="23" xfId="0" applyFill="1" applyBorder="1" applyAlignment="1">
      <alignment horizontal="center"/>
    </xf>
    <xf numFmtId="3" fontId="0" fillId="11" borderId="24" xfId="0" applyNumberFormat="1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5" xfId="0" applyFill="1" applyBorder="1" applyAlignment="1">
      <alignment horizontal="left"/>
    </xf>
    <xf numFmtId="0" fontId="0" fillId="11" borderId="26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6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27" xfId="0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28" xfId="0" applyFill="1" applyBorder="1" applyAlignment="1">
      <alignment/>
    </xf>
    <xf numFmtId="0" fontId="0" fillId="11" borderId="29" xfId="0" applyFill="1" applyBorder="1" applyAlignment="1">
      <alignment/>
    </xf>
    <xf numFmtId="0" fontId="0" fillId="11" borderId="30" xfId="0" applyFill="1" applyBorder="1" applyAlignment="1">
      <alignment/>
    </xf>
    <xf numFmtId="0" fontId="0" fillId="11" borderId="31" xfId="0" applyFill="1" applyBorder="1" applyAlignment="1">
      <alignment/>
    </xf>
    <xf numFmtId="0" fontId="20" fillId="17" borderId="16" xfId="0" applyFont="1" applyFill="1" applyBorder="1" applyAlignment="1">
      <alignment/>
    </xf>
    <xf numFmtId="0" fontId="20" fillId="17" borderId="32" xfId="0" applyFont="1" applyFill="1" applyBorder="1" applyAlignment="1">
      <alignment/>
    </xf>
    <xf numFmtId="0" fontId="20" fillId="17" borderId="15" xfId="0" applyFont="1" applyFill="1" applyBorder="1" applyAlignment="1">
      <alignment/>
    </xf>
    <xf numFmtId="0" fontId="20" fillId="17" borderId="27" xfId="0" applyFont="1" applyFill="1" applyBorder="1" applyAlignment="1">
      <alignment/>
    </xf>
    <xf numFmtId="0" fontId="20" fillId="17" borderId="19" xfId="0" applyFont="1" applyFill="1" applyBorder="1" applyAlignment="1">
      <alignment/>
    </xf>
    <xf numFmtId="0" fontId="20" fillId="17" borderId="20" xfId="0" applyFont="1" applyFill="1" applyBorder="1" applyAlignment="1">
      <alignment/>
    </xf>
    <xf numFmtId="0" fontId="20" fillId="17" borderId="28" xfId="0" applyFont="1" applyFill="1" applyBorder="1" applyAlignment="1">
      <alignment/>
    </xf>
    <xf numFmtId="0" fontId="20" fillId="17" borderId="10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17" borderId="11" xfId="0" applyFont="1" applyFill="1" applyBorder="1" applyAlignment="1">
      <alignment/>
    </xf>
    <xf numFmtId="0" fontId="20" fillId="17" borderId="12" xfId="0" applyFont="1" applyFill="1" applyBorder="1" applyAlignment="1">
      <alignment/>
    </xf>
    <xf numFmtId="0" fontId="0" fillId="11" borderId="16" xfId="0" applyFont="1" applyFill="1" applyBorder="1" applyAlignment="1">
      <alignment/>
    </xf>
    <xf numFmtId="0" fontId="0" fillId="11" borderId="30" xfId="0" applyFont="1" applyFill="1" applyBorder="1" applyAlignment="1">
      <alignment/>
    </xf>
    <xf numFmtId="14" fontId="20" fillId="17" borderId="11" xfId="0" applyNumberFormat="1" applyFont="1" applyFill="1" applyBorder="1" applyAlignment="1">
      <alignment/>
    </xf>
    <xf numFmtId="14" fontId="20" fillId="17" borderId="15" xfId="0" applyNumberFormat="1" applyFont="1" applyFill="1" applyBorder="1" applyAlignment="1">
      <alignment/>
    </xf>
    <xf numFmtId="14" fontId="20" fillId="17" borderId="19" xfId="0" applyNumberFormat="1" applyFont="1" applyFill="1" applyBorder="1" applyAlignment="1">
      <alignment/>
    </xf>
    <xf numFmtId="14" fontId="0" fillId="11" borderId="33" xfId="0" applyNumberFormat="1" applyFill="1" applyBorder="1" applyAlignment="1">
      <alignment/>
    </xf>
    <xf numFmtId="0" fontId="0" fillId="11" borderId="34" xfId="0" applyFont="1" applyFill="1" applyBorder="1" applyAlignment="1">
      <alignment/>
    </xf>
    <xf numFmtId="0" fontId="0" fillId="11" borderId="35" xfId="0" applyFont="1" applyFill="1" applyBorder="1" applyAlignment="1">
      <alignment/>
    </xf>
    <xf numFmtId="0" fontId="0" fillId="11" borderId="27" xfId="0" applyFont="1" applyFill="1" applyBorder="1" applyAlignment="1">
      <alignment/>
    </xf>
    <xf numFmtId="0" fontId="0" fillId="11" borderId="20" xfId="0" applyFont="1" applyFill="1" applyBorder="1" applyAlignment="1">
      <alignment/>
    </xf>
    <xf numFmtId="0" fontId="0" fillId="11" borderId="28" xfId="0" applyFont="1" applyFill="1" applyBorder="1" applyAlignment="1">
      <alignment/>
    </xf>
    <xf numFmtId="0" fontId="0" fillId="11" borderId="31" xfId="0" applyFont="1" applyFill="1" applyBorder="1" applyAlignment="1">
      <alignment/>
    </xf>
    <xf numFmtId="14" fontId="0" fillId="11" borderId="29" xfId="0" applyNumberFormat="1" applyFill="1" applyBorder="1" applyAlignment="1">
      <alignment horizontal="right"/>
    </xf>
    <xf numFmtId="14" fontId="0" fillId="11" borderId="15" xfId="0" applyNumberFormat="1" applyFill="1" applyBorder="1" applyAlignment="1">
      <alignment horizontal="right"/>
    </xf>
    <xf numFmtId="14" fontId="0" fillId="11" borderId="19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0" fillId="22" borderId="11" xfId="0" applyNumberFormat="1" applyFont="1" applyFill="1" applyBorder="1" applyAlignment="1">
      <alignment horizontal="right"/>
    </xf>
    <xf numFmtId="0" fontId="0" fillId="22" borderId="12" xfId="0" applyFont="1" applyFill="1" applyBorder="1" applyAlignment="1">
      <alignment/>
    </xf>
    <xf numFmtId="0" fontId="0" fillId="22" borderId="32" xfId="0" applyFont="1" applyFill="1" applyBorder="1" applyAlignment="1">
      <alignment/>
    </xf>
    <xf numFmtId="14" fontId="0" fillId="22" borderId="15" xfId="0" applyNumberFormat="1" applyFont="1" applyFill="1" applyBorder="1" applyAlignment="1">
      <alignment horizontal="right"/>
    </xf>
    <xf numFmtId="0" fontId="0" fillId="22" borderId="16" xfId="0" applyFont="1" applyFill="1" applyBorder="1" applyAlignment="1">
      <alignment/>
    </xf>
    <xf numFmtId="0" fontId="0" fillId="22" borderId="27" xfId="0" applyFont="1" applyFill="1" applyBorder="1" applyAlignment="1">
      <alignment/>
    </xf>
    <xf numFmtId="14" fontId="0" fillId="22" borderId="19" xfId="0" applyNumberFormat="1" applyFont="1" applyFill="1" applyBorder="1" applyAlignment="1">
      <alignment horizontal="right"/>
    </xf>
    <xf numFmtId="0" fontId="0" fillId="22" borderId="20" xfId="0" applyFont="1" applyFill="1" applyBorder="1" applyAlignment="1">
      <alignment/>
    </xf>
    <xf numFmtId="0" fontId="0" fillId="22" borderId="28" xfId="0" applyFont="1" applyFill="1" applyBorder="1" applyAlignment="1">
      <alignment/>
    </xf>
    <xf numFmtId="0" fontId="0" fillId="22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0.140625" style="1" bestFit="1" customWidth="1"/>
    <col min="2" max="2" width="46.00390625" style="0" customWidth="1"/>
    <col min="3" max="3" width="45.421875" style="0" customWidth="1"/>
    <col min="4" max="4" width="11.140625" style="0" customWidth="1"/>
    <col min="5" max="5" width="13.7109375" style="0" customWidth="1"/>
    <col min="6" max="6" width="2.421875" style="0" customWidth="1"/>
    <col min="7" max="7" width="11.00390625" style="0" customWidth="1"/>
    <col min="8" max="8" width="10.8515625" style="0" customWidth="1"/>
    <col min="9" max="9" width="2.140625" style="0" customWidth="1"/>
    <col min="10" max="10" width="16.28125" style="0" customWidth="1"/>
    <col min="11" max="11" width="9.140625" style="0" customWidth="1"/>
    <col min="12" max="12" width="9.28125" style="0" customWidth="1"/>
  </cols>
  <sheetData>
    <row r="1" spans="1:8" ht="14.25" thickBot="1">
      <c r="A1" s="4" t="s">
        <v>1</v>
      </c>
      <c r="B1" s="4" t="s">
        <v>6</v>
      </c>
      <c r="C1" s="4" t="s">
        <v>7</v>
      </c>
      <c r="D1" s="4" t="s">
        <v>2</v>
      </c>
      <c r="E1" s="4" t="s">
        <v>3</v>
      </c>
      <c r="F1" s="4"/>
      <c r="G1" s="4" t="s">
        <v>2</v>
      </c>
      <c r="H1" s="4" t="s">
        <v>8</v>
      </c>
    </row>
    <row r="2" spans="1:11" ht="12.75">
      <c r="A2" s="66">
        <v>35779</v>
      </c>
      <c r="B2" s="67" t="s">
        <v>86</v>
      </c>
      <c r="C2" s="67" t="s">
        <v>87</v>
      </c>
      <c r="D2" s="67" t="s">
        <v>248</v>
      </c>
      <c r="E2" s="68" t="s">
        <v>88</v>
      </c>
      <c r="G2" s="46" t="s">
        <v>261</v>
      </c>
      <c r="H2">
        <f aca="true" t="shared" si="0" ref="H2:H34">COUNTIF($D$2:$D$999,G2)</f>
        <v>6</v>
      </c>
      <c r="J2" s="2"/>
      <c r="K2" s="3"/>
    </row>
    <row r="3" spans="1:10" ht="12.75">
      <c r="A3" s="69">
        <v>35787</v>
      </c>
      <c r="B3" s="70" t="s">
        <v>89</v>
      </c>
      <c r="C3" s="70" t="s">
        <v>90</v>
      </c>
      <c r="D3" s="70" t="s">
        <v>249</v>
      </c>
      <c r="E3" s="71" t="s">
        <v>91</v>
      </c>
      <c r="G3" s="46" t="s">
        <v>262</v>
      </c>
      <c r="H3">
        <f t="shared" si="0"/>
        <v>6</v>
      </c>
      <c r="I3" s="2"/>
      <c r="J3" s="3"/>
    </row>
    <row r="4" spans="1:8" ht="13.5" thickBot="1">
      <c r="A4" s="69">
        <v>35883</v>
      </c>
      <c r="B4" s="70" t="s">
        <v>93</v>
      </c>
      <c r="C4" s="70" t="s">
        <v>94</v>
      </c>
      <c r="D4" s="70" t="s">
        <v>250</v>
      </c>
      <c r="E4" s="71" t="s">
        <v>95</v>
      </c>
      <c r="G4" s="46" t="s">
        <v>255</v>
      </c>
      <c r="H4">
        <f t="shared" si="0"/>
        <v>4</v>
      </c>
    </row>
    <row r="5" spans="1:10" ht="13.5" thickBot="1">
      <c r="A5" s="69">
        <v>36035</v>
      </c>
      <c r="B5" s="70" t="s">
        <v>96</v>
      </c>
      <c r="C5" s="70" t="s">
        <v>97</v>
      </c>
      <c r="D5" s="70" t="s">
        <v>251</v>
      </c>
      <c r="E5" s="71" t="s">
        <v>98</v>
      </c>
      <c r="G5" s="46" t="s">
        <v>273</v>
      </c>
      <c r="H5">
        <f t="shared" si="0"/>
        <v>4</v>
      </c>
      <c r="J5" s="75" t="s">
        <v>22</v>
      </c>
    </row>
    <row r="6" spans="1:10" ht="13.5" thickBot="1">
      <c r="A6" s="69">
        <v>36108</v>
      </c>
      <c r="B6" s="70" t="s">
        <v>99</v>
      </c>
      <c r="C6" s="70" t="s">
        <v>100</v>
      </c>
      <c r="D6" s="70" t="s">
        <v>253</v>
      </c>
      <c r="E6" s="71" t="s">
        <v>101</v>
      </c>
      <c r="G6" s="46" t="s">
        <v>248</v>
      </c>
      <c r="H6">
        <f t="shared" si="0"/>
        <v>3</v>
      </c>
      <c r="J6" s="45" t="s">
        <v>30</v>
      </c>
    </row>
    <row r="7" spans="1:8" ht="12.75">
      <c r="A7" s="69">
        <v>36112</v>
      </c>
      <c r="B7" s="70" t="s">
        <v>102</v>
      </c>
      <c r="C7" s="70" t="s">
        <v>103</v>
      </c>
      <c r="D7" s="70" t="s">
        <v>254</v>
      </c>
      <c r="E7" s="71" t="s">
        <v>104</v>
      </c>
      <c r="G7" s="46" t="s">
        <v>257</v>
      </c>
      <c r="H7">
        <f t="shared" si="0"/>
        <v>3</v>
      </c>
    </row>
    <row r="8" spans="1:8" ht="12.75">
      <c r="A8" s="69">
        <v>36118</v>
      </c>
      <c r="B8" s="70" t="s">
        <v>105</v>
      </c>
      <c r="C8" s="70" t="s">
        <v>106</v>
      </c>
      <c r="D8" s="70" t="s">
        <v>256</v>
      </c>
      <c r="E8" s="71" t="s">
        <v>107</v>
      </c>
      <c r="G8" s="46" t="s">
        <v>258</v>
      </c>
      <c r="H8">
        <f t="shared" si="0"/>
        <v>3</v>
      </c>
    </row>
    <row r="9" spans="1:8" ht="12.75">
      <c r="A9" s="69">
        <v>36244</v>
      </c>
      <c r="B9" s="70" t="s">
        <v>94</v>
      </c>
      <c r="C9" s="70" t="s">
        <v>110</v>
      </c>
      <c r="D9" s="70" t="s">
        <v>257</v>
      </c>
      <c r="E9" s="71" t="s">
        <v>30</v>
      </c>
      <c r="G9" s="46" t="s">
        <v>250</v>
      </c>
      <c r="H9">
        <f t="shared" si="0"/>
        <v>2</v>
      </c>
    </row>
    <row r="10" spans="1:8" ht="12.75">
      <c r="A10" s="69">
        <v>36285</v>
      </c>
      <c r="B10" s="70" t="s">
        <v>100</v>
      </c>
      <c r="C10" s="70" t="s">
        <v>111</v>
      </c>
      <c r="D10" s="70" t="s">
        <v>258</v>
      </c>
      <c r="E10" s="71" t="s">
        <v>112</v>
      </c>
      <c r="G10" s="46" t="s">
        <v>253</v>
      </c>
      <c r="H10">
        <f t="shared" si="0"/>
        <v>2</v>
      </c>
    </row>
    <row r="11" spans="1:8" ht="12.75">
      <c r="A11" s="69">
        <v>36348</v>
      </c>
      <c r="B11" s="70" t="s">
        <v>113</v>
      </c>
      <c r="C11" s="70" t="s">
        <v>114</v>
      </c>
      <c r="D11" s="70" t="s">
        <v>253</v>
      </c>
      <c r="E11" s="71" t="s">
        <v>101</v>
      </c>
      <c r="G11" s="46" t="s">
        <v>256</v>
      </c>
      <c r="H11">
        <f t="shared" si="0"/>
        <v>2</v>
      </c>
    </row>
    <row r="12" spans="1:8" ht="12.75">
      <c r="A12" s="69">
        <v>36361</v>
      </c>
      <c r="B12" s="70" t="s">
        <v>115</v>
      </c>
      <c r="C12" s="70" t="s">
        <v>116</v>
      </c>
      <c r="D12" s="70" t="s">
        <v>260</v>
      </c>
      <c r="E12" s="71" t="s">
        <v>117</v>
      </c>
      <c r="G12" s="46" t="s">
        <v>264</v>
      </c>
      <c r="H12">
        <f t="shared" si="0"/>
        <v>2</v>
      </c>
    </row>
    <row r="13" spans="1:8" ht="12.75">
      <c r="A13" s="69">
        <v>36474</v>
      </c>
      <c r="B13" s="70" t="s">
        <v>118</v>
      </c>
      <c r="C13" s="70" t="s">
        <v>119</v>
      </c>
      <c r="D13" s="70" t="s">
        <v>261</v>
      </c>
      <c r="E13" s="71" t="s">
        <v>120</v>
      </c>
      <c r="G13" s="46" t="s">
        <v>267</v>
      </c>
      <c r="H13">
        <f t="shared" si="0"/>
        <v>2</v>
      </c>
    </row>
    <row r="14" spans="1:8" ht="12.75">
      <c r="A14" s="69">
        <v>36506</v>
      </c>
      <c r="B14" s="70" t="s">
        <v>121</v>
      </c>
      <c r="C14" s="70" t="s">
        <v>122</v>
      </c>
      <c r="D14" s="70" t="s">
        <v>262</v>
      </c>
      <c r="E14" s="71" t="s">
        <v>123</v>
      </c>
      <c r="G14" s="46" t="s">
        <v>272</v>
      </c>
      <c r="H14">
        <f t="shared" si="0"/>
        <v>2</v>
      </c>
    </row>
    <row r="15" spans="1:8" ht="12.75">
      <c r="A15" s="69">
        <v>36595</v>
      </c>
      <c r="B15" s="70" t="s">
        <v>124</v>
      </c>
      <c r="C15" s="70" t="s">
        <v>125</v>
      </c>
      <c r="D15" s="70" t="s">
        <v>263</v>
      </c>
      <c r="E15" s="71" t="s">
        <v>126</v>
      </c>
      <c r="G15" s="46" t="s">
        <v>274</v>
      </c>
      <c r="H15">
        <f t="shared" si="0"/>
        <v>2</v>
      </c>
    </row>
    <row r="16" spans="1:8" ht="12.75">
      <c r="A16" s="69">
        <v>36613</v>
      </c>
      <c r="B16" s="70" t="s">
        <v>127</v>
      </c>
      <c r="C16" s="70" t="s">
        <v>89</v>
      </c>
      <c r="D16" s="70" t="s">
        <v>265</v>
      </c>
      <c r="E16" s="71" t="s">
        <v>128</v>
      </c>
      <c r="G16" s="46" t="s">
        <v>277</v>
      </c>
      <c r="H16">
        <f t="shared" si="0"/>
        <v>2</v>
      </c>
    </row>
    <row r="17" spans="1:8" ht="12.75">
      <c r="A17" s="69">
        <v>36614</v>
      </c>
      <c r="B17" s="70" t="s">
        <v>129</v>
      </c>
      <c r="C17" s="70" t="s">
        <v>83</v>
      </c>
      <c r="D17" s="70" t="s">
        <v>257</v>
      </c>
      <c r="E17" s="71" t="s">
        <v>30</v>
      </c>
      <c r="G17" s="46" t="s">
        <v>281</v>
      </c>
      <c r="H17">
        <f t="shared" si="0"/>
        <v>2</v>
      </c>
    </row>
    <row r="18" spans="1:8" ht="12.75">
      <c r="A18" s="69">
        <v>36705</v>
      </c>
      <c r="B18" s="70" t="s">
        <v>94</v>
      </c>
      <c r="C18" s="70" t="s">
        <v>131</v>
      </c>
      <c r="D18" s="70" t="s">
        <v>266</v>
      </c>
      <c r="E18" s="71" t="s">
        <v>130</v>
      </c>
      <c r="G18" s="46" t="s">
        <v>249</v>
      </c>
      <c r="H18">
        <f t="shared" si="0"/>
        <v>1</v>
      </c>
    </row>
    <row r="19" spans="1:8" ht="12.75">
      <c r="A19" s="69">
        <v>36719</v>
      </c>
      <c r="B19" s="70" t="s">
        <v>119</v>
      </c>
      <c r="C19" s="70" t="s">
        <v>132</v>
      </c>
      <c r="D19" s="70" t="s">
        <v>267</v>
      </c>
      <c r="E19" s="71" t="s">
        <v>133</v>
      </c>
      <c r="G19" s="46" t="s">
        <v>251</v>
      </c>
      <c r="H19">
        <f t="shared" si="0"/>
        <v>1</v>
      </c>
    </row>
    <row r="20" spans="1:8" ht="12.75">
      <c r="A20" s="69">
        <v>36733</v>
      </c>
      <c r="B20" s="70" t="s">
        <v>134</v>
      </c>
      <c r="C20" s="70" t="s">
        <v>135</v>
      </c>
      <c r="D20" s="70" t="s">
        <v>269</v>
      </c>
      <c r="E20" s="71" t="s">
        <v>136</v>
      </c>
      <c r="G20" s="46" t="s">
        <v>252</v>
      </c>
      <c r="H20">
        <f t="shared" si="0"/>
        <v>1</v>
      </c>
    </row>
    <row r="21" spans="1:8" ht="12.75">
      <c r="A21" s="69">
        <v>36733</v>
      </c>
      <c r="B21" s="70" t="s">
        <v>137</v>
      </c>
      <c r="C21" s="70" t="s">
        <v>138</v>
      </c>
      <c r="D21" s="70" t="s">
        <v>258</v>
      </c>
      <c r="E21" s="71" t="s">
        <v>112</v>
      </c>
      <c r="G21" s="46" t="s">
        <v>254</v>
      </c>
      <c r="H21">
        <f t="shared" si="0"/>
        <v>1</v>
      </c>
    </row>
    <row r="22" spans="1:8" ht="12.75">
      <c r="A22" s="69">
        <v>36736</v>
      </c>
      <c r="B22" s="70" t="s">
        <v>139</v>
      </c>
      <c r="C22" s="70" t="s">
        <v>140</v>
      </c>
      <c r="D22" s="70" t="s">
        <v>252</v>
      </c>
      <c r="E22" s="71" t="s">
        <v>98</v>
      </c>
      <c r="G22" s="46" t="s">
        <v>259</v>
      </c>
      <c r="H22">
        <f t="shared" si="0"/>
        <v>1</v>
      </c>
    </row>
    <row r="23" spans="1:8" ht="12.75">
      <c r="A23" s="69">
        <v>36742</v>
      </c>
      <c r="B23" s="70" t="s">
        <v>141</v>
      </c>
      <c r="C23" s="70" t="s">
        <v>142</v>
      </c>
      <c r="D23" s="70" t="s">
        <v>261</v>
      </c>
      <c r="E23" s="71" t="s">
        <v>120</v>
      </c>
      <c r="G23" s="46" t="s">
        <v>260</v>
      </c>
      <c r="H23">
        <f t="shared" si="0"/>
        <v>1</v>
      </c>
    </row>
    <row r="24" spans="1:8" ht="12.75">
      <c r="A24" s="69">
        <v>36743</v>
      </c>
      <c r="B24" s="70" t="s">
        <v>89</v>
      </c>
      <c r="C24" s="70" t="s">
        <v>143</v>
      </c>
      <c r="D24" s="70" t="s">
        <v>258</v>
      </c>
      <c r="E24" s="71" t="s">
        <v>112</v>
      </c>
      <c r="G24" s="46" t="s">
        <v>263</v>
      </c>
      <c r="H24">
        <f t="shared" si="0"/>
        <v>1</v>
      </c>
    </row>
    <row r="25" spans="1:8" ht="12.75">
      <c r="A25" s="69">
        <v>36981</v>
      </c>
      <c r="B25" s="70" t="s">
        <v>145</v>
      </c>
      <c r="C25" s="70" t="s">
        <v>146</v>
      </c>
      <c r="D25" s="70" t="s">
        <v>271</v>
      </c>
      <c r="E25" s="71" t="s">
        <v>194</v>
      </c>
      <c r="G25" s="46" t="s">
        <v>265</v>
      </c>
      <c r="H25">
        <f t="shared" si="0"/>
        <v>1</v>
      </c>
    </row>
    <row r="26" spans="1:8" ht="12.75">
      <c r="A26" s="69">
        <v>37047</v>
      </c>
      <c r="B26" s="70" t="s">
        <v>147</v>
      </c>
      <c r="C26" s="70" t="s">
        <v>148</v>
      </c>
      <c r="D26" s="70" t="s">
        <v>272</v>
      </c>
      <c r="E26" s="71" t="s">
        <v>149</v>
      </c>
      <c r="G26" s="46" t="s">
        <v>266</v>
      </c>
      <c r="H26">
        <f t="shared" si="0"/>
        <v>1</v>
      </c>
    </row>
    <row r="27" spans="1:8" ht="12.75">
      <c r="A27" s="69">
        <v>37083</v>
      </c>
      <c r="B27" s="70" t="s">
        <v>127</v>
      </c>
      <c r="C27" s="70" t="s">
        <v>150</v>
      </c>
      <c r="D27" s="70" t="s">
        <v>273</v>
      </c>
      <c r="E27" s="71" t="s">
        <v>151</v>
      </c>
      <c r="G27" s="46" t="s">
        <v>268</v>
      </c>
      <c r="H27">
        <f t="shared" si="0"/>
        <v>1</v>
      </c>
    </row>
    <row r="28" spans="1:8" ht="12.75">
      <c r="A28" s="69">
        <v>37095</v>
      </c>
      <c r="B28" s="70" t="s">
        <v>92</v>
      </c>
      <c r="C28" s="70" t="s">
        <v>152</v>
      </c>
      <c r="D28" s="70" t="s">
        <v>248</v>
      </c>
      <c r="E28" s="71" t="s">
        <v>88</v>
      </c>
      <c r="G28" s="46" t="s">
        <v>270</v>
      </c>
      <c r="H28">
        <f t="shared" si="0"/>
        <v>1</v>
      </c>
    </row>
    <row r="29" spans="1:8" ht="12.75">
      <c r="A29" s="69">
        <v>37099</v>
      </c>
      <c r="B29" s="70" t="s">
        <v>153</v>
      </c>
      <c r="C29" s="70" t="s">
        <v>154</v>
      </c>
      <c r="D29" s="70" t="s">
        <v>248</v>
      </c>
      <c r="E29" s="71" t="s">
        <v>88</v>
      </c>
      <c r="G29" s="46" t="s">
        <v>271</v>
      </c>
      <c r="H29">
        <f t="shared" si="0"/>
        <v>1</v>
      </c>
    </row>
    <row r="30" spans="1:8" ht="12.75">
      <c r="A30" s="69">
        <v>37099</v>
      </c>
      <c r="B30" s="70" t="s">
        <v>155</v>
      </c>
      <c r="C30" s="70" t="s">
        <v>156</v>
      </c>
      <c r="D30" s="70" t="s">
        <v>262</v>
      </c>
      <c r="E30" s="71" t="s">
        <v>123</v>
      </c>
      <c r="G30" s="46" t="s">
        <v>275</v>
      </c>
      <c r="H30">
        <f t="shared" si="0"/>
        <v>1</v>
      </c>
    </row>
    <row r="31" spans="1:8" ht="12.75">
      <c r="A31" s="69">
        <v>37204</v>
      </c>
      <c r="B31" s="70" t="s">
        <v>157</v>
      </c>
      <c r="C31" s="70" t="s">
        <v>158</v>
      </c>
      <c r="D31" s="70" t="s">
        <v>275</v>
      </c>
      <c r="E31" s="71" t="s">
        <v>159</v>
      </c>
      <c r="G31" s="46" t="s">
        <v>276</v>
      </c>
      <c r="H31">
        <f t="shared" si="0"/>
        <v>1</v>
      </c>
    </row>
    <row r="32" spans="1:8" ht="12.75">
      <c r="A32" s="69">
        <v>37238</v>
      </c>
      <c r="B32" s="70" t="s">
        <v>122</v>
      </c>
      <c r="C32" s="70" t="s">
        <v>160</v>
      </c>
      <c r="D32" s="70" t="s">
        <v>276</v>
      </c>
      <c r="E32" s="71" t="s">
        <v>161</v>
      </c>
      <c r="G32" s="46" t="s">
        <v>278</v>
      </c>
      <c r="H32">
        <f t="shared" si="0"/>
        <v>1</v>
      </c>
    </row>
    <row r="33" spans="1:8" ht="12.75">
      <c r="A33" s="69">
        <v>37343</v>
      </c>
      <c r="B33" s="70" t="s">
        <v>94</v>
      </c>
      <c r="C33" s="70" t="s">
        <v>162</v>
      </c>
      <c r="D33" s="70" t="s">
        <v>279</v>
      </c>
      <c r="E33" s="71" t="s">
        <v>163</v>
      </c>
      <c r="G33" s="46" t="s">
        <v>280</v>
      </c>
      <c r="H33">
        <f t="shared" si="0"/>
        <v>1</v>
      </c>
    </row>
    <row r="34" spans="1:8" ht="12.75">
      <c r="A34" s="69">
        <v>37343</v>
      </c>
      <c r="B34" s="70" t="s">
        <v>164</v>
      </c>
      <c r="C34" s="70" t="s">
        <v>165</v>
      </c>
      <c r="D34" s="70" t="s">
        <v>273</v>
      </c>
      <c r="E34" s="71" t="s">
        <v>151</v>
      </c>
      <c r="G34" s="46" t="s">
        <v>283</v>
      </c>
      <c r="H34">
        <f t="shared" si="0"/>
        <v>1</v>
      </c>
    </row>
    <row r="35" spans="1:5" ht="12.75">
      <c r="A35" s="69">
        <v>37349</v>
      </c>
      <c r="B35" s="70" t="s">
        <v>166</v>
      </c>
      <c r="C35" s="70" t="s">
        <v>167</v>
      </c>
      <c r="D35" s="70" t="s">
        <v>255</v>
      </c>
      <c r="E35" s="71" t="s">
        <v>104</v>
      </c>
    </row>
    <row r="36" spans="1:5" ht="12.75">
      <c r="A36" s="69">
        <v>37398</v>
      </c>
      <c r="B36" s="70" t="s">
        <v>168</v>
      </c>
      <c r="C36" s="70" t="s">
        <v>169</v>
      </c>
      <c r="D36" s="70" t="s">
        <v>280</v>
      </c>
      <c r="E36" s="71" t="s">
        <v>170</v>
      </c>
    </row>
    <row r="37" spans="1:5" ht="12.75">
      <c r="A37" s="69">
        <v>37402</v>
      </c>
      <c r="B37" s="70" t="s">
        <v>171</v>
      </c>
      <c r="C37" s="70" t="s">
        <v>172</v>
      </c>
      <c r="D37" s="70" t="s">
        <v>259</v>
      </c>
      <c r="E37" s="71" t="s">
        <v>112</v>
      </c>
    </row>
    <row r="38" spans="1:5" ht="12.75">
      <c r="A38" s="69">
        <v>37432</v>
      </c>
      <c r="B38" s="70" t="s">
        <v>167</v>
      </c>
      <c r="C38" s="70" t="s">
        <v>173</v>
      </c>
      <c r="D38" s="70" t="s">
        <v>255</v>
      </c>
      <c r="E38" s="71" t="s">
        <v>104</v>
      </c>
    </row>
    <row r="39" spans="1:5" ht="12.75">
      <c r="A39" s="69">
        <v>37466</v>
      </c>
      <c r="B39" s="70" t="s">
        <v>174</v>
      </c>
      <c r="C39" s="70" t="s">
        <v>175</v>
      </c>
      <c r="D39" s="70" t="s">
        <v>256</v>
      </c>
      <c r="E39" s="71" t="s">
        <v>107</v>
      </c>
    </row>
    <row r="40" spans="1:5" ht="12.75">
      <c r="A40" s="69">
        <v>37605</v>
      </c>
      <c r="B40" s="70" t="s">
        <v>169</v>
      </c>
      <c r="C40" s="70" t="s">
        <v>180</v>
      </c>
      <c r="D40" s="70" t="s">
        <v>281</v>
      </c>
      <c r="E40" s="71" t="s">
        <v>181</v>
      </c>
    </row>
    <row r="41" spans="1:5" ht="12.75">
      <c r="A41" s="69">
        <v>37610</v>
      </c>
      <c r="B41" s="70" t="s">
        <v>182</v>
      </c>
      <c r="C41" s="70" t="s">
        <v>183</v>
      </c>
      <c r="D41" s="70" t="s">
        <v>267</v>
      </c>
      <c r="E41" s="71" t="s">
        <v>133</v>
      </c>
    </row>
    <row r="42" spans="1:5" ht="12.75">
      <c r="A42" s="69">
        <v>37744</v>
      </c>
      <c r="B42" s="70" t="s">
        <v>127</v>
      </c>
      <c r="C42" s="70" t="s">
        <v>184</v>
      </c>
      <c r="D42" s="70" t="s">
        <v>261</v>
      </c>
      <c r="E42" s="71" t="s">
        <v>120</v>
      </c>
    </row>
    <row r="43" spans="1:5" ht="12.75">
      <c r="A43" s="69">
        <v>37770</v>
      </c>
      <c r="B43" s="70" t="s">
        <v>185</v>
      </c>
      <c r="C43" s="70" t="s">
        <v>186</v>
      </c>
      <c r="D43" s="70" t="s">
        <v>262</v>
      </c>
      <c r="E43" s="71" t="s">
        <v>123</v>
      </c>
    </row>
    <row r="44" spans="1:5" ht="12.75">
      <c r="A44" s="69">
        <v>37811</v>
      </c>
      <c r="B44" s="70" t="s">
        <v>187</v>
      </c>
      <c r="C44" s="70" t="s">
        <v>188</v>
      </c>
      <c r="D44" s="70" t="s">
        <v>255</v>
      </c>
      <c r="E44" s="71" t="s">
        <v>104</v>
      </c>
    </row>
    <row r="45" spans="1:5" ht="12.75">
      <c r="A45" s="69">
        <v>37823</v>
      </c>
      <c r="B45" s="70" t="s">
        <v>189</v>
      </c>
      <c r="C45" s="70" t="s">
        <v>190</v>
      </c>
      <c r="D45" s="70" t="s">
        <v>279</v>
      </c>
      <c r="E45" s="71" t="s">
        <v>163</v>
      </c>
    </row>
    <row r="46" spans="1:5" ht="12.75">
      <c r="A46" s="69">
        <v>37826</v>
      </c>
      <c r="B46" s="70" t="s">
        <v>127</v>
      </c>
      <c r="C46" s="70" t="s">
        <v>191</v>
      </c>
      <c r="D46" s="70" t="s">
        <v>262</v>
      </c>
      <c r="E46" s="71" t="s">
        <v>123</v>
      </c>
    </row>
    <row r="47" spans="1:5" ht="12.75">
      <c r="A47" s="69">
        <v>37864</v>
      </c>
      <c r="B47" s="70" t="s">
        <v>50</v>
      </c>
      <c r="C47" s="70" t="s">
        <v>192</v>
      </c>
      <c r="D47" s="70" t="s">
        <v>273</v>
      </c>
      <c r="E47" s="71" t="s">
        <v>151</v>
      </c>
    </row>
    <row r="48" spans="1:5" ht="12.75">
      <c r="A48" s="69">
        <v>37866</v>
      </c>
      <c r="B48" s="70" t="s">
        <v>127</v>
      </c>
      <c r="C48" s="70" t="s">
        <v>193</v>
      </c>
      <c r="D48" s="70" t="s">
        <v>250</v>
      </c>
      <c r="E48" s="71" t="s">
        <v>194</v>
      </c>
    </row>
    <row r="49" spans="1:5" ht="12.75">
      <c r="A49" s="69">
        <v>37928</v>
      </c>
      <c r="B49" s="70" t="s">
        <v>195</v>
      </c>
      <c r="C49" s="70" t="s">
        <v>196</v>
      </c>
      <c r="D49" s="70" t="s">
        <v>257</v>
      </c>
      <c r="E49" s="71" t="s">
        <v>30</v>
      </c>
    </row>
    <row r="50" spans="1:5" ht="12.75">
      <c r="A50" s="69">
        <v>37958</v>
      </c>
      <c r="B50" s="70" t="s">
        <v>197</v>
      </c>
      <c r="C50" s="70" t="s">
        <v>198</v>
      </c>
      <c r="D50" s="70" t="s">
        <v>282</v>
      </c>
      <c r="E50" s="71" t="s">
        <v>199</v>
      </c>
    </row>
    <row r="51" spans="1:5" ht="12.75">
      <c r="A51" s="69">
        <v>38073</v>
      </c>
      <c r="B51" s="70" t="s">
        <v>127</v>
      </c>
      <c r="C51" s="70" t="s">
        <v>200</v>
      </c>
      <c r="D51" s="70" t="s">
        <v>264</v>
      </c>
      <c r="E51" s="71" t="s">
        <v>126</v>
      </c>
    </row>
    <row r="52" spans="1:5" ht="12.75">
      <c r="A52" s="69">
        <v>38074</v>
      </c>
      <c r="B52" s="70" t="s">
        <v>94</v>
      </c>
      <c r="C52" s="70" t="s">
        <v>201</v>
      </c>
      <c r="D52" s="70" t="s">
        <v>261</v>
      </c>
      <c r="E52" s="71" t="s">
        <v>120</v>
      </c>
    </row>
    <row r="53" spans="1:5" ht="12.75">
      <c r="A53" s="69">
        <v>38078</v>
      </c>
      <c r="B53" s="70" t="s">
        <v>202</v>
      </c>
      <c r="C53" s="70" t="s">
        <v>203</v>
      </c>
      <c r="D53" s="70" t="s">
        <v>261</v>
      </c>
      <c r="E53" s="71" t="s">
        <v>120</v>
      </c>
    </row>
    <row r="54" spans="1:5" ht="12.75">
      <c r="A54" s="69">
        <v>38096</v>
      </c>
      <c r="B54" s="70" t="s">
        <v>94</v>
      </c>
      <c r="C54" s="70" t="s">
        <v>204</v>
      </c>
      <c r="D54" s="70" t="s">
        <v>281</v>
      </c>
      <c r="E54" s="71" t="s">
        <v>181</v>
      </c>
    </row>
    <row r="55" spans="1:5" ht="12.75">
      <c r="A55" s="69">
        <v>38141</v>
      </c>
      <c r="B55" s="70" t="s">
        <v>205</v>
      </c>
      <c r="C55" s="70" t="s">
        <v>206</v>
      </c>
      <c r="D55" s="70" t="s">
        <v>255</v>
      </c>
      <c r="E55" s="71" t="s">
        <v>104</v>
      </c>
    </row>
    <row r="56" spans="1:5" ht="12.75">
      <c r="A56" s="69">
        <v>38198</v>
      </c>
      <c r="B56" s="70" t="s">
        <v>207</v>
      </c>
      <c r="C56" s="70" t="s">
        <v>208</v>
      </c>
      <c r="D56" s="70" t="s">
        <v>262</v>
      </c>
      <c r="E56" s="71" t="s">
        <v>123</v>
      </c>
    </row>
    <row r="57" spans="1:5" ht="12.75">
      <c r="A57" s="69">
        <v>38198</v>
      </c>
      <c r="B57" s="70" t="s">
        <v>209</v>
      </c>
      <c r="C57" s="70" t="s">
        <v>210</v>
      </c>
      <c r="D57" s="70" t="s">
        <v>274</v>
      </c>
      <c r="E57" s="71" t="s">
        <v>151</v>
      </c>
    </row>
    <row r="58" spans="1:5" ht="12.75">
      <c r="A58" s="69">
        <v>38208</v>
      </c>
      <c r="B58" s="70" t="s">
        <v>211</v>
      </c>
      <c r="C58" s="70" t="s">
        <v>212</v>
      </c>
      <c r="D58" s="70" t="s">
        <v>274</v>
      </c>
      <c r="E58" s="71" t="s">
        <v>151</v>
      </c>
    </row>
    <row r="59" spans="1:5" ht="12.75">
      <c r="A59" s="69">
        <v>38324</v>
      </c>
      <c r="B59" s="70" t="s">
        <v>208</v>
      </c>
      <c r="C59" s="70" t="s">
        <v>215</v>
      </c>
      <c r="D59" s="70" t="s">
        <v>283</v>
      </c>
      <c r="E59" s="71" t="s">
        <v>216</v>
      </c>
    </row>
    <row r="60" spans="1:5" ht="12.75">
      <c r="A60" s="69">
        <v>38341</v>
      </c>
      <c r="B60" s="70" t="s">
        <v>220</v>
      </c>
      <c r="C60" s="70" t="s">
        <v>127</v>
      </c>
      <c r="D60" s="70" t="s">
        <v>277</v>
      </c>
      <c r="E60" s="71" t="s">
        <v>161</v>
      </c>
    </row>
    <row r="61" spans="1:5" ht="12.75">
      <c r="A61" s="69">
        <v>38467</v>
      </c>
      <c r="B61" s="70" t="s">
        <v>221</v>
      </c>
      <c r="C61" s="70" t="s">
        <v>94</v>
      </c>
      <c r="D61" s="70" t="s">
        <v>272</v>
      </c>
      <c r="E61" s="71" t="s">
        <v>149</v>
      </c>
    </row>
    <row r="62" spans="1:5" ht="12.75">
      <c r="A62" s="69">
        <v>38486</v>
      </c>
      <c r="B62" s="70" t="s">
        <v>61</v>
      </c>
      <c r="C62" s="70" t="s">
        <v>222</v>
      </c>
      <c r="D62" s="70" t="s">
        <v>273</v>
      </c>
      <c r="E62" s="71" t="s">
        <v>223</v>
      </c>
    </row>
    <row r="63" spans="1:5" ht="12.75">
      <c r="A63" s="69">
        <v>38511</v>
      </c>
      <c r="B63" s="70" t="s">
        <v>224</v>
      </c>
      <c r="C63" s="70" t="s">
        <v>225</v>
      </c>
      <c r="D63" s="70" t="s">
        <v>264</v>
      </c>
      <c r="E63" s="71" t="s">
        <v>126</v>
      </c>
    </row>
    <row r="64" spans="1:5" ht="12.75">
      <c r="A64" s="69">
        <v>38554</v>
      </c>
      <c r="B64" s="70" t="s">
        <v>226</v>
      </c>
      <c r="C64" s="70" t="s">
        <v>227</v>
      </c>
      <c r="D64" s="70" t="s">
        <v>269</v>
      </c>
      <c r="E64" s="71" t="s">
        <v>136</v>
      </c>
    </row>
    <row r="65" spans="1:5" ht="13.5" thickBot="1">
      <c r="A65" s="72">
        <v>38591</v>
      </c>
      <c r="B65" s="73" t="s">
        <v>228</v>
      </c>
      <c r="C65" s="73" t="s">
        <v>229</v>
      </c>
      <c r="D65" s="73" t="s">
        <v>262</v>
      </c>
      <c r="E65" s="74" t="s">
        <v>123</v>
      </c>
    </row>
    <row r="66" spans="1:5" ht="12.75">
      <c r="A66" s="61">
        <v>39393</v>
      </c>
      <c r="B66" s="50" t="s">
        <v>230</v>
      </c>
      <c r="C66" s="50" t="s">
        <v>231</v>
      </c>
      <c r="D66" s="50" t="s">
        <v>278</v>
      </c>
      <c r="E66" s="60" t="s">
        <v>22</v>
      </c>
    </row>
    <row r="67" spans="1:5" ht="12.75">
      <c r="A67" s="62">
        <v>39402</v>
      </c>
      <c r="B67" s="49" t="s">
        <v>232</v>
      </c>
      <c r="C67" s="49" t="s">
        <v>233</v>
      </c>
      <c r="D67" s="49" t="s">
        <v>268</v>
      </c>
      <c r="E67" s="57" t="s">
        <v>133</v>
      </c>
    </row>
    <row r="68" spans="1:5" ht="12.75">
      <c r="A68" s="62">
        <v>39428</v>
      </c>
      <c r="B68" s="49" t="s">
        <v>235</v>
      </c>
      <c r="C68" s="49" t="s">
        <v>236</v>
      </c>
      <c r="D68" s="49" t="s">
        <v>277</v>
      </c>
      <c r="E68" s="57" t="s">
        <v>161</v>
      </c>
    </row>
    <row r="69" spans="1:5" ht="12.75">
      <c r="A69" s="62">
        <v>39430</v>
      </c>
      <c r="B69" s="49" t="s">
        <v>237</v>
      </c>
      <c r="C69" s="49" t="s">
        <v>238</v>
      </c>
      <c r="D69" s="49" t="s">
        <v>270</v>
      </c>
      <c r="E69" s="57" t="s">
        <v>136</v>
      </c>
    </row>
    <row r="70" spans="1:5" ht="13.5" thickBot="1">
      <c r="A70" s="63">
        <v>39651</v>
      </c>
      <c r="B70" s="58" t="s">
        <v>240</v>
      </c>
      <c r="C70" s="58" t="s">
        <v>239</v>
      </c>
      <c r="D70" s="58" t="s">
        <v>261</v>
      </c>
      <c r="E70" s="59" t="s">
        <v>120</v>
      </c>
    </row>
    <row r="71" ht="12.75">
      <c r="A71" s="1" t="s">
        <v>0</v>
      </c>
    </row>
    <row r="72" ht="12.75">
      <c r="A72" s="1" t="s">
        <v>0</v>
      </c>
    </row>
    <row r="73" ht="12.75">
      <c r="A73" s="1" t="s">
        <v>0</v>
      </c>
    </row>
    <row r="74" ht="12.75">
      <c r="A74" s="1" t="s">
        <v>0</v>
      </c>
    </row>
    <row r="75" ht="12.75">
      <c r="A75" s="1" t="s">
        <v>0</v>
      </c>
    </row>
    <row r="76" ht="12.75">
      <c r="A76" s="1" t="s">
        <v>0</v>
      </c>
    </row>
    <row r="77" ht="12.75">
      <c r="A77" s="1" t="s">
        <v>0</v>
      </c>
    </row>
    <row r="78" ht="12.75">
      <c r="A78" s="1" t="s">
        <v>0</v>
      </c>
    </row>
    <row r="79" ht="12.75">
      <c r="A79" s="1" t="s">
        <v>0</v>
      </c>
    </row>
    <row r="80" ht="12.75">
      <c r="A80" s="1" t="s">
        <v>0</v>
      </c>
    </row>
    <row r="96" ht="12.75">
      <c r="B96" s="65" t="s">
        <v>284</v>
      </c>
    </row>
  </sheetData>
  <sheetProtection password="C534" sheet="1" formatCells="0" formatColumns="0" formatRows="0" insertColumns="0" insertRows="0" sort="0" autoFilter="0" pivotTables="0"/>
  <autoFilter ref="A1:E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0">
      <selection activeCell="B41" sqref="B41"/>
    </sheetView>
  </sheetViews>
  <sheetFormatPr defaultColWidth="9.140625" defaultRowHeight="12.75"/>
  <cols>
    <col min="1" max="1" width="10.140625" style="0" bestFit="1" customWidth="1"/>
    <col min="2" max="2" width="22.421875" style="0" customWidth="1"/>
    <col min="3" max="3" width="19.7109375" style="0" customWidth="1"/>
    <col min="5" max="5" width="12.421875" style="0" customWidth="1"/>
  </cols>
  <sheetData>
    <row r="1" spans="1:3" ht="14.25" thickBot="1">
      <c r="A1" s="4" t="s">
        <v>1</v>
      </c>
      <c r="B1" s="4" t="s">
        <v>4</v>
      </c>
      <c r="C1" s="4" t="s">
        <v>5</v>
      </c>
    </row>
    <row r="2" spans="1:3" ht="13.5" thickBot="1">
      <c r="A2" s="51">
        <v>36133</v>
      </c>
      <c r="B2" s="48" t="s">
        <v>108</v>
      </c>
      <c r="C2" s="38" t="s">
        <v>109</v>
      </c>
    </row>
    <row r="3" spans="1:5" ht="13.5" thickBot="1">
      <c r="A3" s="52">
        <v>36851</v>
      </c>
      <c r="B3" s="37" t="s">
        <v>144</v>
      </c>
      <c r="C3" s="40" t="s">
        <v>242</v>
      </c>
      <c r="E3" s="44" t="s">
        <v>22</v>
      </c>
    </row>
    <row r="4" spans="1:5" ht="13.5" thickBot="1">
      <c r="A4" s="52">
        <v>37592</v>
      </c>
      <c r="B4" s="37" t="s">
        <v>176</v>
      </c>
      <c r="C4" s="40" t="s">
        <v>177</v>
      </c>
      <c r="E4" s="45" t="s">
        <v>30</v>
      </c>
    </row>
    <row r="5" spans="1:3" ht="12.75">
      <c r="A5" s="52">
        <v>37596</v>
      </c>
      <c r="B5" s="37" t="s">
        <v>178</v>
      </c>
      <c r="C5" s="40" t="s">
        <v>179</v>
      </c>
    </row>
    <row r="6" spans="1:3" ht="12.75">
      <c r="A6" s="52">
        <v>37626</v>
      </c>
      <c r="B6" s="37" t="s">
        <v>246</v>
      </c>
      <c r="C6" s="40" t="s">
        <v>244</v>
      </c>
    </row>
    <row r="7" spans="1:3" ht="12.75">
      <c r="A7" s="52">
        <v>38350</v>
      </c>
      <c r="B7" s="37" t="s">
        <v>213</v>
      </c>
      <c r="C7" s="40" t="s">
        <v>214</v>
      </c>
    </row>
    <row r="8" spans="1:3" ht="12.75">
      <c r="A8" s="52">
        <v>38329</v>
      </c>
      <c r="B8" s="37" t="s">
        <v>217</v>
      </c>
      <c r="C8" s="40" t="s">
        <v>243</v>
      </c>
    </row>
    <row r="9" spans="1:3" ht="12.75">
      <c r="A9" s="52">
        <v>38334</v>
      </c>
      <c r="B9" s="37" t="s">
        <v>218</v>
      </c>
      <c r="C9" s="40" t="s">
        <v>219</v>
      </c>
    </row>
    <row r="10" spans="1:3" ht="13.5" thickBot="1">
      <c r="A10" s="53">
        <v>38504</v>
      </c>
      <c r="B10" s="42" t="s">
        <v>247</v>
      </c>
      <c r="C10" s="43" t="s">
        <v>245</v>
      </c>
    </row>
    <row r="11" spans="1:3" ht="13.5" thickBot="1">
      <c r="A11" s="54">
        <v>39416</v>
      </c>
      <c r="B11" s="55" t="s">
        <v>234</v>
      </c>
      <c r="C11" s="56" t="s">
        <v>241</v>
      </c>
    </row>
    <row r="12" spans="1:2" ht="12.75">
      <c r="A12" s="2"/>
      <c r="B12" s="3"/>
    </row>
    <row r="13" spans="1:2" ht="12.75">
      <c r="A13" s="2"/>
      <c r="B13" s="3"/>
    </row>
    <row r="38" ht="12.75">
      <c r="B38" s="65" t="s">
        <v>284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0">
      <selection activeCell="B41" sqref="B41"/>
    </sheetView>
  </sheetViews>
  <sheetFormatPr defaultColWidth="9.140625" defaultRowHeight="12.75"/>
  <cols>
    <col min="2" max="2" width="18.7109375" style="0" customWidth="1"/>
    <col min="4" max="4" width="32.57421875" style="0" customWidth="1"/>
    <col min="6" max="6" width="11.00390625" style="0" customWidth="1"/>
  </cols>
  <sheetData>
    <row r="1" spans="1:4" ht="14.25" thickBot="1">
      <c r="A1" s="64" t="s">
        <v>9</v>
      </c>
      <c r="B1" s="64" t="s">
        <v>10</v>
      </c>
      <c r="C1" s="64" t="s">
        <v>11</v>
      </c>
      <c r="D1" s="46"/>
    </row>
    <row r="2" spans="1:4" ht="12.75">
      <c r="A2" s="47">
        <v>1998</v>
      </c>
      <c r="B2" s="48" t="s">
        <v>48</v>
      </c>
      <c r="C2" s="48" t="s">
        <v>49</v>
      </c>
      <c r="D2" s="38"/>
    </row>
    <row r="3" spans="1:4" ht="12.75">
      <c r="A3" s="39">
        <v>1998</v>
      </c>
      <c r="B3" s="37" t="s">
        <v>50</v>
      </c>
      <c r="C3" s="37" t="s">
        <v>49</v>
      </c>
      <c r="D3" s="40" t="s">
        <v>51</v>
      </c>
    </row>
    <row r="4" spans="1:4" ht="12.75">
      <c r="A4" s="39">
        <v>1998</v>
      </c>
      <c r="B4" s="37" t="s">
        <v>52</v>
      </c>
      <c r="C4" s="37" t="s">
        <v>53</v>
      </c>
      <c r="D4" s="40"/>
    </row>
    <row r="5" spans="1:4" ht="12.75">
      <c r="A5" s="39">
        <v>1998</v>
      </c>
      <c r="B5" s="37" t="s">
        <v>54</v>
      </c>
      <c r="C5" s="37" t="s">
        <v>55</v>
      </c>
      <c r="D5" s="40"/>
    </row>
    <row r="6" spans="1:4" ht="12.75">
      <c r="A6" s="39">
        <v>1998</v>
      </c>
      <c r="B6" s="37" t="s">
        <v>56</v>
      </c>
      <c r="C6" s="37" t="s">
        <v>57</v>
      </c>
      <c r="D6" s="40"/>
    </row>
    <row r="7" spans="1:4" ht="12.75">
      <c r="A7" s="39">
        <v>1998</v>
      </c>
      <c r="B7" s="37" t="s">
        <v>58</v>
      </c>
      <c r="C7" s="37" t="s">
        <v>59</v>
      </c>
      <c r="D7" s="40"/>
    </row>
    <row r="8" spans="1:4" ht="12.75">
      <c r="A8" s="39">
        <v>1999</v>
      </c>
      <c r="B8" s="37" t="s">
        <v>60</v>
      </c>
      <c r="C8" s="37" t="s">
        <v>49</v>
      </c>
      <c r="D8" s="40"/>
    </row>
    <row r="9" spans="1:4" ht="12.75">
      <c r="A9" s="39">
        <v>1999</v>
      </c>
      <c r="B9" s="37" t="s">
        <v>61</v>
      </c>
      <c r="C9" s="37" t="s">
        <v>62</v>
      </c>
      <c r="D9" s="40"/>
    </row>
    <row r="10" spans="1:4" ht="13.5" thickBot="1">
      <c r="A10" s="39">
        <v>2000</v>
      </c>
      <c r="B10" s="37" t="s">
        <v>63</v>
      </c>
      <c r="C10" s="37" t="s">
        <v>49</v>
      </c>
      <c r="D10" s="40"/>
    </row>
    <row r="11" spans="1:6" ht="13.5" thickBot="1">
      <c r="A11" s="39">
        <v>2000</v>
      </c>
      <c r="B11" s="37" t="s">
        <v>64</v>
      </c>
      <c r="C11" s="37" t="s">
        <v>65</v>
      </c>
      <c r="D11" s="40"/>
      <c r="F11" s="44" t="s">
        <v>22</v>
      </c>
    </row>
    <row r="12" spans="1:6" ht="13.5" thickBot="1">
      <c r="A12" s="39">
        <v>2001</v>
      </c>
      <c r="B12" s="37" t="s">
        <v>66</v>
      </c>
      <c r="C12" s="37" t="s">
        <v>49</v>
      </c>
      <c r="D12" s="40"/>
      <c r="F12" s="45" t="s">
        <v>30</v>
      </c>
    </row>
    <row r="13" spans="1:4" ht="12.75">
      <c r="A13" s="39">
        <v>2001</v>
      </c>
      <c r="B13" s="37" t="s">
        <v>67</v>
      </c>
      <c r="C13" s="37" t="s">
        <v>41</v>
      </c>
      <c r="D13" s="40"/>
    </row>
    <row r="14" spans="1:4" ht="12.75">
      <c r="A14" s="39">
        <v>2002</v>
      </c>
      <c r="B14" s="37" t="s">
        <v>68</v>
      </c>
      <c r="C14" s="37" t="s">
        <v>49</v>
      </c>
      <c r="D14" s="40"/>
    </row>
    <row r="15" spans="1:4" ht="12.75">
      <c r="A15" s="39">
        <v>2002</v>
      </c>
      <c r="B15" s="37" t="s">
        <v>69</v>
      </c>
      <c r="C15" s="37" t="s">
        <v>42</v>
      </c>
      <c r="D15" s="40"/>
    </row>
    <row r="16" spans="1:4" ht="12.75">
      <c r="A16" s="39">
        <v>2002</v>
      </c>
      <c r="B16" s="37" t="s">
        <v>70</v>
      </c>
      <c r="C16" s="37" t="s">
        <v>71</v>
      </c>
      <c r="D16" s="40"/>
    </row>
    <row r="17" spans="1:4" ht="12.75">
      <c r="A17" s="39">
        <v>2003</v>
      </c>
      <c r="B17" s="37" t="s">
        <v>72</v>
      </c>
      <c r="C17" s="37" t="s">
        <v>53</v>
      </c>
      <c r="D17" s="40"/>
    </row>
    <row r="18" spans="1:4" ht="12.75">
      <c r="A18" s="39">
        <v>2003</v>
      </c>
      <c r="B18" s="37" t="s">
        <v>73</v>
      </c>
      <c r="C18" s="37" t="s">
        <v>74</v>
      </c>
      <c r="D18" s="40"/>
    </row>
    <row r="19" spans="1:4" ht="12.75">
      <c r="A19" s="39">
        <v>2004</v>
      </c>
      <c r="B19" s="37" t="s">
        <v>76</v>
      </c>
      <c r="C19" s="37" t="s">
        <v>49</v>
      </c>
      <c r="D19" s="40"/>
    </row>
    <row r="20" spans="1:4" ht="12.75">
      <c r="A20" s="39">
        <v>2004</v>
      </c>
      <c r="B20" s="37" t="s">
        <v>77</v>
      </c>
      <c r="C20" s="37" t="s">
        <v>42</v>
      </c>
      <c r="D20" s="40"/>
    </row>
    <row r="21" spans="1:4" ht="12.75">
      <c r="A21" s="39">
        <v>2004</v>
      </c>
      <c r="B21" s="37" t="s">
        <v>75</v>
      </c>
      <c r="C21" s="37" t="s">
        <v>40</v>
      </c>
      <c r="D21" s="40"/>
    </row>
    <row r="22" spans="1:4" ht="12.75">
      <c r="A22" s="39">
        <v>2004</v>
      </c>
      <c r="B22" s="37" t="s">
        <v>78</v>
      </c>
      <c r="C22" s="37" t="s">
        <v>53</v>
      </c>
      <c r="D22" s="40"/>
    </row>
    <row r="23" spans="1:4" ht="12.75">
      <c r="A23" s="39">
        <v>2005</v>
      </c>
      <c r="B23" s="37" t="s">
        <v>79</v>
      </c>
      <c r="C23" s="37" t="s">
        <v>42</v>
      </c>
      <c r="D23" s="40"/>
    </row>
    <row r="24" spans="1:4" ht="13.5" thickBot="1">
      <c r="A24" s="41">
        <v>2005</v>
      </c>
      <c r="B24" s="42" t="s">
        <v>80</v>
      </c>
      <c r="C24" s="42" t="s">
        <v>62</v>
      </c>
      <c r="D24" s="43"/>
    </row>
    <row r="25" spans="1:4" ht="12.75">
      <c r="A25" s="34">
        <v>2008</v>
      </c>
      <c r="B25" s="35" t="s">
        <v>81</v>
      </c>
      <c r="C25" s="35" t="s">
        <v>49</v>
      </c>
      <c r="D25" s="36"/>
    </row>
    <row r="26" spans="1:4" ht="12.75">
      <c r="A26" s="29">
        <v>2008</v>
      </c>
      <c r="B26" s="28" t="s">
        <v>82</v>
      </c>
      <c r="C26" s="28" t="s">
        <v>49</v>
      </c>
      <c r="D26" s="30" t="s">
        <v>84</v>
      </c>
    </row>
    <row r="27" spans="1:4" ht="13.5" thickBot="1">
      <c r="A27" s="31">
        <v>2008</v>
      </c>
      <c r="B27" s="32" t="s">
        <v>85</v>
      </c>
      <c r="C27" s="32" t="s">
        <v>42</v>
      </c>
      <c r="D27" s="33"/>
    </row>
    <row r="43" ht="12.75">
      <c r="B43" s="65" t="s">
        <v>284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26.421875" style="0" customWidth="1"/>
    <col min="2" max="2" width="14.421875" style="0" customWidth="1"/>
    <col min="3" max="3" width="13.140625" style="0" customWidth="1"/>
    <col min="4" max="4" width="13.7109375" style="0" customWidth="1"/>
    <col min="5" max="5" width="6.7109375" style="0" customWidth="1"/>
    <col min="7" max="7" width="13.140625" style="0" customWidth="1"/>
    <col min="8" max="8" width="14.421875" style="0" customWidth="1"/>
  </cols>
  <sheetData>
    <row r="1" spans="1:3" ht="13.5">
      <c r="A1" s="4" t="s">
        <v>12</v>
      </c>
      <c r="B1" s="4" t="s">
        <v>13</v>
      </c>
      <c r="C1" s="4" t="s">
        <v>14</v>
      </c>
    </row>
    <row r="2" spans="1:3" ht="12.75">
      <c r="A2" t="s">
        <v>21</v>
      </c>
      <c r="B2" s="5" t="s">
        <v>23</v>
      </c>
      <c r="C2" s="5" t="s">
        <v>22</v>
      </c>
    </row>
    <row r="3" spans="1:3" ht="12.75">
      <c r="A3" t="s">
        <v>24</v>
      </c>
      <c r="B3" s="5" t="s">
        <v>25</v>
      </c>
      <c r="C3" s="5" t="s">
        <v>22</v>
      </c>
    </row>
    <row r="4" spans="1:3" ht="13.5" thickBot="1">
      <c r="A4" t="s">
        <v>26</v>
      </c>
      <c r="B4" s="5" t="s">
        <v>27</v>
      </c>
      <c r="C4" s="5" t="s">
        <v>22</v>
      </c>
    </row>
    <row r="5" spans="1:4" ht="13.5" thickBot="1">
      <c r="A5" t="s">
        <v>28</v>
      </c>
      <c r="B5" s="5" t="s">
        <v>29</v>
      </c>
      <c r="C5" s="5" t="s">
        <v>22</v>
      </c>
      <c r="D5" s="6"/>
    </row>
    <row r="6" spans="1:4" ht="13.5" thickBot="1">
      <c r="A6" t="s">
        <v>28</v>
      </c>
      <c r="B6" s="5" t="s">
        <v>31</v>
      </c>
      <c r="C6" s="5" t="s">
        <v>30</v>
      </c>
      <c r="D6" s="27"/>
    </row>
    <row r="8" spans="1:7" ht="14.25" thickBot="1">
      <c r="A8" s="4" t="s">
        <v>9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</row>
    <row r="9" spans="1:8" ht="12.75">
      <c r="A9" s="7">
        <v>1998</v>
      </c>
      <c r="B9" s="8">
        <v>232500</v>
      </c>
      <c r="C9" s="8">
        <v>36085000</v>
      </c>
      <c r="D9" s="9" t="s">
        <v>32</v>
      </c>
      <c r="E9" s="9" t="s">
        <v>40</v>
      </c>
      <c r="F9" s="9" t="s">
        <v>43</v>
      </c>
      <c r="G9" s="10" t="s">
        <v>44</v>
      </c>
      <c r="H9" s="11"/>
    </row>
    <row r="10" spans="1:8" ht="12.75">
      <c r="A10" s="12">
        <v>1999</v>
      </c>
      <c r="B10" s="13">
        <v>352000</v>
      </c>
      <c r="C10" s="13">
        <v>30516500</v>
      </c>
      <c r="D10" s="14" t="s">
        <v>33</v>
      </c>
      <c r="E10" s="14" t="s">
        <v>40</v>
      </c>
      <c r="F10" s="14" t="s">
        <v>43</v>
      </c>
      <c r="G10" s="15" t="s">
        <v>44</v>
      </c>
      <c r="H10" s="16"/>
    </row>
    <row r="11" spans="1:8" ht="12.75">
      <c r="A11" s="12">
        <v>2000</v>
      </c>
      <c r="B11" s="13">
        <v>550000</v>
      </c>
      <c r="C11" s="13">
        <v>46947667</v>
      </c>
      <c r="D11" s="14" t="s">
        <v>34</v>
      </c>
      <c r="E11" s="14" t="s">
        <v>41</v>
      </c>
      <c r="F11" s="14" t="s">
        <v>43</v>
      </c>
      <c r="G11" s="15" t="s">
        <v>44</v>
      </c>
      <c r="H11" s="16"/>
    </row>
    <row r="12" spans="1:8" ht="12.75">
      <c r="A12" s="12">
        <v>2001</v>
      </c>
      <c r="B12" s="13">
        <v>750000</v>
      </c>
      <c r="C12" s="13">
        <v>41663833</v>
      </c>
      <c r="D12" s="14" t="s">
        <v>35</v>
      </c>
      <c r="E12" s="14" t="s">
        <v>42</v>
      </c>
      <c r="F12" s="14" t="s">
        <v>43</v>
      </c>
      <c r="G12" s="15" t="s">
        <v>45</v>
      </c>
      <c r="H12" s="16"/>
    </row>
    <row r="13" spans="1:8" ht="12.75">
      <c r="A13" s="12">
        <v>2002</v>
      </c>
      <c r="B13" s="13">
        <v>675000</v>
      </c>
      <c r="C13" s="13">
        <v>57954999</v>
      </c>
      <c r="D13" s="14" t="s">
        <v>36</v>
      </c>
      <c r="E13" s="14" t="s">
        <v>40</v>
      </c>
      <c r="F13" s="14" t="s">
        <v>43</v>
      </c>
      <c r="G13" s="15" t="s">
        <v>45</v>
      </c>
      <c r="H13" s="16"/>
    </row>
    <row r="14" spans="1:8" ht="12.75">
      <c r="A14" s="12">
        <v>2003</v>
      </c>
      <c r="B14" s="13">
        <v>850000</v>
      </c>
      <c r="C14" s="13">
        <v>70780000</v>
      </c>
      <c r="D14" s="14" t="s">
        <v>35</v>
      </c>
      <c r="E14" s="14" t="s">
        <v>40</v>
      </c>
      <c r="F14" s="14" t="s">
        <v>43</v>
      </c>
      <c r="G14" s="15" t="s">
        <v>45</v>
      </c>
      <c r="H14" s="16"/>
    </row>
    <row r="15" spans="1:8" ht="12.75">
      <c r="A15" s="12">
        <v>2004</v>
      </c>
      <c r="B15" s="13">
        <v>2425000</v>
      </c>
      <c r="C15" s="13">
        <v>93219167</v>
      </c>
      <c r="D15" s="14" t="s">
        <v>35</v>
      </c>
      <c r="E15" s="14" t="s">
        <v>42</v>
      </c>
      <c r="F15" s="14" t="s">
        <v>43</v>
      </c>
      <c r="G15" s="15" t="s">
        <v>46</v>
      </c>
      <c r="H15" s="16"/>
    </row>
    <row r="16" spans="1:8" ht="13.5" thickBot="1">
      <c r="A16" s="17">
        <v>2005</v>
      </c>
      <c r="B16" s="18">
        <v>3025000</v>
      </c>
      <c r="C16" s="18">
        <v>95522000</v>
      </c>
      <c r="D16" s="19" t="s">
        <v>37</v>
      </c>
      <c r="E16" s="19" t="s">
        <v>42</v>
      </c>
      <c r="F16" s="19" t="s">
        <v>43</v>
      </c>
      <c r="G16" s="20" t="s">
        <v>47</v>
      </c>
      <c r="H16" s="21"/>
    </row>
    <row r="17" spans="1:8" ht="13.5" thickBot="1">
      <c r="A17" s="22">
        <v>2008</v>
      </c>
      <c r="B17" s="23">
        <v>1100000</v>
      </c>
      <c r="C17" s="23">
        <v>88930000</v>
      </c>
      <c r="D17" s="24" t="s">
        <v>38</v>
      </c>
      <c r="E17" s="24" t="s">
        <v>38</v>
      </c>
      <c r="F17" s="24" t="s">
        <v>38</v>
      </c>
      <c r="G17" s="25" t="s">
        <v>39</v>
      </c>
      <c r="H17" s="26"/>
    </row>
    <row r="18" spans="1:7" ht="12.75">
      <c r="A18" s="5"/>
      <c r="B18" s="5"/>
      <c r="C18" s="5"/>
      <c r="D18" s="5"/>
      <c r="E18" s="5"/>
      <c r="F18" s="5"/>
      <c r="G18" s="5"/>
    </row>
    <row r="37" ht="12.75">
      <c r="A37" s="65" t="s">
        <v>284</v>
      </c>
    </row>
  </sheetData>
  <sheetProtection password="C534" sheet="1" formatCells="0" formatColumns="0" formatRows="0" insertColumns="0" insertRows="0" sort="0" autoFilter="0" pivotTables="0"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Timmy</cp:lastModifiedBy>
  <dcterms:created xsi:type="dcterms:W3CDTF">2006-07-12T04:06:58Z</dcterms:created>
  <dcterms:modified xsi:type="dcterms:W3CDTF">2008-07-24T13:40:01Z</dcterms:modified>
  <cp:category/>
  <cp:version/>
  <cp:contentType/>
  <cp:contentStatus/>
</cp:coreProperties>
</file>