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<sst xmlns="http://schemas.openxmlformats.org/spreadsheetml/2006/main" count="568" uniqueCount="363">
  <si>
    <t/>
  </si>
  <si>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</si>
  <si>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</si>
  <si>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</si>
  <si>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</si>
  <si>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</si>
  <si>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</si>
  <si>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</si>
  <si>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</si>
  <si>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</si>
  <si>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</si>
  <si>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</si>
  <si>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</si>
  <si>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</si>
  <si>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</si>
  <si>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</si>
  <si>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</si>
  <si>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</si>
  <si>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</si>
  <si>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</si>
  <si>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Director of Scouting</t>
  </si>
  <si>
    <t>1987-1990</t>
  </si>
  <si>
    <t>Yankees</t>
  </si>
  <si>
    <t>Director of Player Development</t>
  </si>
  <si>
    <t>1991-1992</t>
  </si>
  <si>
    <t>Scouting Director</t>
  </si>
  <si>
    <t>1993-1995</t>
  </si>
  <si>
    <t>Giants</t>
  </si>
  <si>
    <t>Manager</t>
  </si>
  <si>
    <t>Assistant GM</t>
  </si>
  <si>
    <t>General Manager</t>
  </si>
  <si>
    <t>1997-Present</t>
  </si>
  <si>
    <t>90-72</t>
  </si>
  <si>
    <t>1st</t>
  </si>
  <si>
    <t>89-74</t>
  </si>
  <si>
    <t>2nd</t>
  </si>
  <si>
    <t>86-76</t>
  </si>
  <si>
    <t>97-65</t>
  </si>
  <si>
    <t>95-66</t>
  </si>
  <si>
    <t>2nd*</t>
  </si>
  <si>
    <t>Lost World Series (Angels)</t>
  </si>
  <si>
    <t>100-61</t>
  </si>
  <si>
    <t>91-71</t>
  </si>
  <si>
    <t>75-87</t>
  </si>
  <si>
    <t>3rd</t>
  </si>
  <si>
    <t>76-85</t>
  </si>
  <si>
    <t>71-91</t>
  </si>
  <si>
    <t>5th</t>
  </si>
  <si>
    <t>TBD</t>
  </si>
  <si>
    <t>DNQ</t>
  </si>
  <si>
    <t>Lost Divisional Round (Marlins)</t>
  </si>
  <si>
    <t>Lost Divisional Round (Mets)</t>
  </si>
  <si>
    <t>Dusty Baker</t>
  </si>
  <si>
    <t>Felipe Alou</t>
  </si>
  <si>
    <t>Bruce Bochy</t>
  </si>
  <si>
    <r>
      <t xml:space="preserve">* - </t>
    </r>
    <r>
      <rPr>
        <i/>
        <sz val="10"/>
        <rFont val="Arial"/>
        <family val="2"/>
      </rPr>
      <t>Wild Card</t>
    </r>
  </si>
  <si>
    <t>Gerald Williams</t>
  </si>
  <si>
    <t>14th</t>
  </si>
  <si>
    <t>Brad Ausmus</t>
  </si>
  <si>
    <t>48th</t>
  </si>
  <si>
    <t>Deion Sanders</t>
  </si>
  <si>
    <t>30th</t>
  </si>
  <si>
    <t>43rd</t>
  </si>
  <si>
    <t>51st</t>
  </si>
  <si>
    <t>Andy Fox</t>
  </si>
  <si>
    <t>J.T. Snow</t>
  </si>
  <si>
    <t>Russ Springer</t>
  </si>
  <si>
    <t>7th</t>
  </si>
  <si>
    <t>9th</t>
  </si>
  <si>
    <t>Sterling Hitchcock</t>
  </si>
  <si>
    <t>Carl Everett</t>
  </si>
  <si>
    <t>Ricky Ledee</t>
  </si>
  <si>
    <t>16th</t>
  </si>
  <si>
    <t>Kevin Jordan</t>
  </si>
  <si>
    <t>20th</t>
  </si>
  <si>
    <t>Andy Pettitte</t>
  </si>
  <si>
    <t>22nd</t>
  </si>
  <si>
    <t>Jorge Posada</t>
  </si>
  <si>
    <t>24th</t>
  </si>
  <si>
    <t>Shane Spencer</t>
  </si>
  <si>
    <t>28th</t>
  </si>
  <si>
    <t>41st</t>
  </si>
  <si>
    <t>As Yankees Director of Scouting</t>
  </si>
  <si>
    <t>Derek Jeter</t>
  </si>
  <si>
    <t>As Yankees Director of Player Development</t>
  </si>
  <si>
    <t>Chris Singleton</t>
  </si>
  <si>
    <t>Bill Mueller</t>
  </si>
  <si>
    <t>15th</t>
  </si>
  <si>
    <t>Bobby Howry</t>
  </si>
  <si>
    <t>Keithe Foulke</t>
  </si>
  <si>
    <t>J.D. Drew (Did not sign)</t>
  </si>
  <si>
    <t>Russ Ortiz</t>
  </si>
  <si>
    <t>4th</t>
  </si>
  <si>
    <t>Joe Nathan</t>
  </si>
  <si>
    <t>6th</t>
  </si>
  <si>
    <t>Toby Hall</t>
  </si>
  <si>
    <t>42nd</t>
  </si>
  <si>
    <t>As Giants Scouting Director</t>
  </si>
  <si>
    <t>Scott Linebrink</t>
  </si>
  <si>
    <t>Jerome Williams</t>
  </si>
  <si>
    <t>Supplemental (Jose Mesa)</t>
  </si>
  <si>
    <t>Boof Bonser</t>
  </si>
  <si>
    <t>Brad Hennessey</t>
  </si>
  <si>
    <t>Compensatory (Ellis Burks)</t>
  </si>
  <si>
    <t>Noah Lowry</t>
  </si>
  <si>
    <t>Todd Linden</t>
  </si>
  <si>
    <t>Supplemental (Burks)</t>
  </si>
  <si>
    <t>Matt Cain</t>
  </si>
  <si>
    <t>Fred Lewis</t>
  </si>
  <si>
    <t>Dan Ortmeier</t>
  </si>
  <si>
    <t>Kevin Correia</t>
  </si>
  <si>
    <t>Clay Hensley</t>
  </si>
  <si>
    <t>8th</t>
  </si>
  <si>
    <t>David Aardsma</t>
  </si>
  <si>
    <t>Brian Wilson</t>
  </si>
  <si>
    <t>Kevin Frandsen</t>
  </si>
  <si>
    <t>12th</t>
  </si>
  <si>
    <t>Tim Lincecum</t>
  </si>
  <si>
    <t>Tim Alderson</t>
  </si>
  <si>
    <t>Compensatory (Jason Schmidt)</t>
  </si>
  <si>
    <t>Brad Lidge (Did not sign)</t>
  </si>
  <si>
    <t>Fernando Vina (Did not sign)</t>
  </si>
  <si>
    <t>Orlando Palmeiro (Did not sign)</t>
  </si>
  <si>
    <t>John Wasdin (Did not sign)</t>
  </si>
  <si>
    <t>Matt Williams and a PTBNL: Trent Hubbard</t>
  </si>
  <si>
    <t>Jeff Kent, Julian Tavarez, Jose Vizcaino and a PTBNL: Joe Roa</t>
  </si>
  <si>
    <t>Indians</t>
  </si>
  <si>
    <t>Hart</t>
  </si>
  <si>
    <t>Jamie Brewington</t>
  </si>
  <si>
    <t>PTBNL: Ramon Martinez</t>
  </si>
  <si>
    <t>Royals</t>
  </si>
  <si>
    <t>Robinson</t>
  </si>
  <si>
    <t>Allen Watson and Fausto Macey</t>
  </si>
  <si>
    <t>Angels</t>
  </si>
  <si>
    <t>Bavasi</t>
  </si>
  <si>
    <t>Mike Johnson</t>
  </si>
  <si>
    <t>Cash</t>
  </si>
  <si>
    <t>Orioles</t>
  </si>
  <si>
    <t>Gillick</t>
  </si>
  <si>
    <t>Jesus Ibarra</t>
  </si>
  <si>
    <t>Mark Lewis</t>
  </si>
  <si>
    <t>Tigers</t>
  </si>
  <si>
    <t>Smith</t>
  </si>
  <si>
    <t>Tom Lampkin</t>
  </si>
  <si>
    <t>PTBNL: Rene Arocha</t>
  </si>
  <si>
    <t>Cardinals</t>
  </si>
  <si>
    <t>Jocketty</t>
  </si>
  <si>
    <t>Carlos Valdez</t>
  </si>
  <si>
    <t>Red Sox</t>
  </si>
  <si>
    <t>Duquette</t>
  </si>
  <si>
    <t>Rich DeLucia</t>
  </si>
  <si>
    <t>PTBNL: Travis Thurmond</t>
  </si>
  <si>
    <t>Jason Grilli</t>
  </si>
  <si>
    <t>Marcus Jensen</t>
  </si>
  <si>
    <t>Brian Johnson</t>
  </si>
  <si>
    <t>Brandon Leese</t>
  </si>
  <si>
    <t>Pat Rapp</t>
  </si>
  <si>
    <t>Marlins</t>
  </si>
  <si>
    <t>Dombrowski</t>
  </si>
  <si>
    <t>Chad Hartvigson</t>
  </si>
  <si>
    <t>Cory Bailey</t>
  </si>
  <si>
    <t>Rangers</t>
  </si>
  <si>
    <t>Melvin</t>
  </si>
  <si>
    <t>Cashman</t>
  </si>
  <si>
    <t>Bowden</t>
  </si>
  <si>
    <t>Wade</t>
  </si>
  <si>
    <t>Lorenzo Barcelo, Mike Caruso, Keith Foulke, Bob Howry, Brian Manning and Ken Vining</t>
  </si>
  <si>
    <t>Wilson Alvarez, Danny Darwin, and Roberto Hernandez</t>
  </si>
  <si>
    <t>Williams</t>
  </si>
  <si>
    <t>White Sox</t>
  </si>
  <si>
    <t>Schueler</t>
  </si>
  <si>
    <t>Doug Creek</t>
  </si>
  <si>
    <t>Alberto Castillo and Chris Singleton</t>
  </si>
  <si>
    <t>Charlie Hayes and cash</t>
  </si>
  <si>
    <t>Watson</t>
  </si>
  <si>
    <t>Joe Fontenot, Mike Pageler and Mike Villano</t>
  </si>
  <si>
    <t>Robb Nen</t>
  </si>
  <si>
    <t>Dave McCarty</t>
  </si>
  <si>
    <t>Scott Smith and Jalal Leach</t>
  </si>
  <si>
    <t>Mariners</t>
  </si>
  <si>
    <t>Woodward</t>
  </si>
  <si>
    <t>Ricky Pickett</t>
  </si>
  <si>
    <t>Chris Jones</t>
  </si>
  <si>
    <t>Garagiola</t>
  </si>
  <si>
    <t>Diamondbacks</t>
  </si>
  <si>
    <t>Darin Blood</t>
  </si>
  <si>
    <t>Joe Carter</t>
  </si>
  <si>
    <t>Jacob Cruz and Steve Reed</t>
  </si>
  <si>
    <t>Shawon Dunston, Jose Mesa and alvin Morman</t>
  </si>
  <si>
    <t>Darryl Hamilton, Jim Stoops and a PTBNL: Jason Brester</t>
  </si>
  <si>
    <t>Ellis Burks</t>
  </si>
  <si>
    <t>Gebhard</t>
  </si>
  <si>
    <t>Rockies</t>
  </si>
  <si>
    <t>Dante Powell</t>
  </si>
  <si>
    <t>Alan Embree</t>
  </si>
  <si>
    <t>2 years/ $11M</t>
  </si>
  <si>
    <t>Ellis Burks (Re-signed)</t>
  </si>
  <si>
    <t>2 PTBNL: Troy Brohawn and Chris Van Rossum</t>
  </si>
  <si>
    <t>Felix Rodriguez</t>
  </si>
  <si>
    <t>Dan McKinley and a PTBNL: Josh Santos</t>
  </si>
  <si>
    <t>Jerry Spradlin</t>
  </si>
  <si>
    <t>Jason Grilli and Nate Bump</t>
  </si>
  <si>
    <t>Livan Hernandez</t>
  </si>
  <si>
    <t>Stan Javier</t>
  </si>
  <si>
    <t>Joe Messman</t>
  </si>
  <si>
    <t>Astros</t>
  </si>
  <si>
    <t>Hunsicker</t>
  </si>
  <si>
    <t>Chris Brock</t>
  </si>
  <si>
    <t>Bobby Estalella</t>
  </si>
  <si>
    <t>Phillies</t>
  </si>
  <si>
    <t>PTBNL: Ken Ray</t>
  </si>
  <si>
    <t>Wilson Delgado</t>
  </si>
  <si>
    <t>Juan Melo</t>
  </si>
  <si>
    <t>PTBNL</t>
  </si>
  <si>
    <t>Eric Gunderson</t>
  </si>
  <si>
    <t>Blue Jays</t>
  </si>
  <si>
    <t>Ash</t>
  </si>
  <si>
    <t>Doug Henry</t>
  </si>
  <si>
    <t>Francisco Liriano</t>
  </si>
  <si>
    <t>Amateur free agent</t>
  </si>
  <si>
    <t>Tim Worrell</t>
  </si>
  <si>
    <t>Cubs</t>
  </si>
  <si>
    <t>MacPhail</t>
  </si>
  <si>
    <t>Benito Santiago</t>
  </si>
  <si>
    <t>1 year/ $500K</t>
  </si>
  <si>
    <t>Doug Mirabelli</t>
  </si>
  <si>
    <t>Alan Embree and cash</t>
  </si>
  <si>
    <t>Derek Hasselhoff</t>
  </si>
  <si>
    <t>Bobby Estalella and Joe Smith</t>
  </si>
  <si>
    <t>Brian Boehringer</t>
  </si>
  <si>
    <t>Chris Magruder, Erasmo Ramirez and Todd Ozias</t>
  </si>
  <si>
    <t>Andres Galarraga</t>
  </si>
  <si>
    <t>Felipe Crespo</t>
  </si>
  <si>
    <t>Wayne Gomes</t>
  </si>
  <si>
    <t>Armando Rios and Ryan Vogelsong</t>
  </si>
  <si>
    <t>Jason Schmidt and John Vander Wal</t>
  </si>
  <si>
    <t>Pirates</t>
  </si>
  <si>
    <t>Littlefield</t>
  </si>
  <si>
    <t>Kevin Joseph and cash</t>
  </si>
  <si>
    <t>Jason Christiansen</t>
  </si>
  <si>
    <t>John Vander Wal</t>
  </si>
  <si>
    <t>Jay Witasick</t>
  </si>
  <si>
    <t>Shawn Estes</t>
  </si>
  <si>
    <t>Tsuyoshi Shinjo and Desi Relaford</t>
  </si>
  <si>
    <t>Phillips</t>
  </si>
  <si>
    <t>Mets</t>
  </si>
  <si>
    <t>Jason Schmidt (Re-Signed)</t>
  </si>
  <si>
    <t>4 years/ $30M</t>
  </si>
  <si>
    <t>Desi Relaford and cash</t>
  </si>
  <si>
    <t>David Bell</t>
  </si>
  <si>
    <t>Calvin Murray</t>
  </si>
  <si>
    <t>Felix Diaz and Ryan Meaux</t>
  </si>
  <si>
    <t>Kenny Lofton</t>
  </si>
  <si>
    <t>Jeff Verplancke</t>
  </si>
  <si>
    <t>Bill Mueller and cash</t>
  </si>
  <si>
    <t>Hendry</t>
  </si>
  <si>
    <t>Ray Durham</t>
  </si>
  <si>
    <t>3 years/ $20.1M</t>
  </si>
  <si>
    <t>Edgardo Alfonzo</t>
  </si>
  <si>
    <t>4 years/ $26M</t>
  </si>
  <si>
    <t>Damian Moss and Merkin Valdez</t>
  </si>
  <si>
    <t>Braves</t>
  </si>
  <si>
    <t>Schuerholz</t>
  </si>
  <si>
    <t>Edwards Guzman, Livan Hernandez and cash</t>
  </si>
  <si>
    <t>Jim Brower and a PTBNL: Matt Blank</t>
  </si>
  <si>
    <t>Minaya</t>
  </si>
  <si>
    <t>Expos</t>
  </si>
  <si>
    <t>Joe Vitiello</t>
  </si>
  <si>
    <t>Ben Washburn</t>
  </si>
  <si>
    <t>Damon Minor</t>
  </si>
  <si>
    <t>Mike Wilson</t>
  </si>
  <si>
    <t>Clay Hensley and cash</t>
  </si>
  <si>
    <t>Matt Herges</t>
  </si>
  <si>
    <t>Towers</t>
  </si>
  <si>
    <t>Padres</t>
  </si>
  <si>
    <t>Brian Powell</t>
  </si>
  <si>
    <t>Kurt Ainsworth, Damian Moss and Ryan Hannaman</t>
  </si>
  <si>
    <t>Sidney Ponson</t>
  </si>
  <si>
    <t>Flanagan</t>
  </si>
  <si>
    <t>Greg Bruso</t>
  </si>
  <si>
    <t>Eric Young</t>
  </si>
  <si>
    <t>Brewers</t>
  </si>
  <si>
    <t>Joe Nathan, Fransisco Liriano and Boof Bonser</t>
  </si>
  <si>
    <t>A.J. Pierzynski and cash</t>
  </si>
  <si>
    <t>Twins</t>
  </si>
  <si>
    <t>Ryan</t>
  </si>
  <si>
    <t>PTBNL: J.T. Thomas</t>
  </si>
  <si>
    <t>Dustan Mohr</t>
  </si>
  <si>
    <t>Carlos Villanueva and Glenn Woolard</t>
  </si>
  <si>
    <t>Leo Estrella and Wayne Franklin</t>
  </si>
  <si>
    <t>Adam Pettyjohn</t>
  </si>
  <si>
    <t>Beane</t>
  </si>
  <si>
    <t>A's</t>
  </si>
  <si>
    <t>Ricky Ledee and Alfredo Simon</t>
  </si>
  <si>
    <t>Josh Habel</t>
  </si>
  <si>
    <t>Dave Burba</t>
  </si>
  <si>
    <t>Omar Vizquel</t>
  </si>
  <si>
    <t>3 years/ $12.25M</t>
  </si>
  <si>
    <t>Armando Benitez</t>
  </si>
  <si>
    <t>3 years/ $21M</t>
  </si>
  <si>
    <t>Moises Alou</t>
  </si>
  <si>
    <t>1 year/ $7.25M</t>
  </si>
  <si>
    <t>Mickey Lopez</t>
  </si>
  <si>
    <t>Jed Hansen</t>
  </si>
  <si>
    <t>Jerome Williams and David Aardsma</t>
  </si>
  <si>
    <t>LaTroy Hawkins and cash</t>
  </si>
  <si>
    <t>Matt Herges and cash</t>
  </si>
  <si>
    <t>Doug DeVore</t>
  </si>
  <si>
    <t>Yorvit Torrealba and Jesse Foppert</t>
  </si>
  <si>
    <t>Randy Winn</t>
  </si>
  <si>
    <t>Steve Randolph</t>
  </si>
  <si>
    <t>Nationals</t>
  </si>
  <si>
    <t>Michael Tucker</t>
  </si>
  <si>
    <t>Kelvin Pichardo</t>
  </si>
  <si>
    <t>Deivi Cruz</t>
  </si>
  <si>
    <t>Ben Cox</t>
  </si>
  <si>
    <t>Dusty Bergman and Ronnie Ray</t>
  </si>
  <si>
    <t>Stoneman</t>
  </si>
  <si>
    <t>LaTroy Hawkins</t>
  </si>
  <si>
    <t>Steve Kline</t>
  </si>
  <si>
    <t>Matt Morris</t>
  </si>
  <si>
    <t>3 years/ $27M</t>
  </si>
  <si>
    <t>Steve Finley</t>
  </si>
  <si>
    <t>Tyler Walker</t>
  </si>
  <si>
    <t>Carlos Hines</t>
  </si>
  <si>
    <t>Friedman</t>
  </si>
  <si>
    <t>Devil Rays</t>
  </si>
  <si>
    <t>Jose Flores</t>
  </si>
  <si>
    <t>Shapiro</t>
  </si>
  <si>
    <t>Jeremy Accardo</t>
  </si>
  <si>
    <t>Shea Hillenbrand and Vinnie Chulk</t>
  </si>
  <si>
    <t>Ricciardi</t>
  </si>
  <si>
    <t>Shairon Martis</t>
  </si>
  <si>
    <t>Mike Stanton</t>
  </si>
  <si>
    <t>2 years/ $14.5M</t>
  </si>
  <si>
    <t>Rich Aurilia (Re-signed)</t>
  </si>
  <si>
    <t>Ray Durham (Re-signed)</t>
  </si>
  <si>
    <t>Dave Roberts</t>
  </si>
  <si>
    <t>3 years/ $18M</t>
  </si>
  <si>
    <t>2 years/ $8M</t>
  </si>
  <si>
    <t>3 years/ $16M</t>
  </si>
  <si>
    <t>Bengie Molina</t>
  </si>
  <si>
    <t>Barry Zito</t>
  </si>
  <si>
    <t>7 years/ $126M</t>
  </si>
  <si>
    <t>1 year/ $15.8M</t>
  </si>
  <si>
    <t>Barry Bonds (Re-signed)</t>
  </si>
  <si>
    <t>Barry Bonds (extension)</t>
  </si>
  <si>
    <t>2 years/ $22.9M</t>
  </si>
  <si>
    <t>5 years/ $90M</t>
  </si>
  <si>
    <t>Aaron Rowand</t>
  </si>
  <si>
    <t>5 years/ $60M</t>
  </si>
  <si>
    <t>3 years/ $23.25M</t>
  </si>
  <si>
    <t>Jason Ellison</t>
  </si>
  <si>
    <t>Travis Blackley</t>
  </si>
  <si>
    <t>Randy Messenger</t>
  </si>
  <si>
    <t>Armando Benitez and cash</t>
  </si>
  <si>
    <t>Beinfest</t>
  </si>
  <si>
    <t>Rajai Davis and a PTBNL: Stephen MacFarland</t>
  </si>
  <si>
    <t>Mark Sweeney</t>
  </si>
  <si>
    <t>Dodgers</t>
  </si>
  <si>
    <t>Colletti</t>
  </si>
  <si>
    <t>Compiled by: Brendan Bianowicz</t>
  </si>
  <si>
    <t>PTBNL: Travis Denker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</si>
</sst>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140625" style="2" bestFit="1" customWidth="1"/>
    <col min="2" max="2" width="34.140625" style="0" customWidth="1"/>
    <col min="3" max="3" width="31.140625" style="0" customWidth="1"/>
    <col min="6" max="6" width="2.421875" style="0" customWidth="1"/>
    <col min="7" max="7" width="7.140625" style="0" customWidth="1"/>
    <col min="8" max="8" width="10.8515625" style="0" customWidth="1"/>
    <col min="9" max="9" width="17.421875" style="0" customWidth="1"/>
    <col min="10" max="11" width="9.140625" style="0" customWidth="1"/>
    <col min="12" max="12" width="9.28125" style="0" customWidth="1"/>
  </cols>
  <sheetData>
    <row r="1" spans="1:8" ht="13.5">
      <c r="A1" s="5" t="s">
        <v>1</v>
      </c>
      <c r="B1" s="5" t="s">
        <v>6</v>
      </c>
      <c r="C1" s="5" t="s">
        <v>7</v>
      </c>
      <c r="D1" s="5" t="s">
        <v>2</v>
      </c>
      <c r="E1" s="5" t="s">
        <v>3</v>
      </c>
      <c r="F1" s="5"/>
      <c r="G1" s="5" t="s">
        <v>2</v>
      </c>
      <c r="H1" s="5" t="s">
        <v>8</v>
      </c>
    </row>
    <row r="2" spans="1:11" ht="12.75">
      <c r="A2" s="26">
        <v>35382</v>
      </c>
      <c r="B2" s="4" t="s">
        <v>124</v>
      </c>
      <c r="C2" s="4" t="s">
        <v>125</v>
      </c>
      <c r="D2" s="4" t="s">
        <v>127</v>
      </c>
      <c r="E2" t="s">
        <v>126</v>
      </c>
      <c r="G2" t="s">
        <v>162</v>
      </c>
      <c r="H2">
        <f aca="true" t="shared" si="0" ref="H2:H36">COUNTIF($D$2:$D$999,G2)</f>
        <v>6</v>
      </c>
      <c r="J2" s="3"/>
      <c r="K2" s="4"/>
    </row>
    <row r="3" spans="1:10" ht="12.75">
      <c r="A3" s="26">
        <v>35395</v>
      </c>
      <c r="B3" t="s">
        <v>128</v>
      </c>
      <c r="C3" t="s">
        <v>129</v>
      </c>
      <c r="D3" t="s">
        <v>131</v>
      </c>
      <c r="E3" t="s">
        <v>130</v>
      </c>
      <c r="G3" t="s">
        <v>165</v>
      </c>
      <c r="H3">
        <f t="shared" si="0"/>
        <v>6</v>
      </c>
      <c r="I3" s="3"/>
      <c r="J3" s="4"/>
    </row>
    <row r="4" spans="1:8" ht="12.75">
      <c r="A4" s="26">
        <v>35395</v>
      </c>
      <c r="B4" t="s">
        <v>132</v>
      </c>
      <c r="C4" t="s">
        <v>65</v>
      </c>
      <c r="D4" t="s">
        <v>134</v>
      </c>
      <c r="E4" t="s">
        <v>133</v>
      </c>
      <c r="G4" t="s">
        <v>134</v>
      </c>
      <c r="H4">
        <f t="shared" si="0"/>
        <v>5</v>
      </c>
    </row>
    <row r="5" spans="1:8" ht="12.75">
      <c r="A5" s="26">
        <v>35408</v>
      </c>
      <c r="B5" t="s">
        <v>135</v>
      </c>
      <c r="C5" t="s">
        <v>136</v>
      </c>
      <c r="D5" t="s">
        <v>138</v>
      </c>
      <c r="E5" t="s">
        <v>137</v>
      </c>
      <c r="G5" s="4" t="s">
        <v>127</v>
      </c>
      <c r="H5">
        <f t="shared" si="0"/>
        <v>4</v>
      </c>
    </row>
    <row r="6" spans="1:8" ht="12.75">
      <c r="A6" s="26">
        <v>35415</v>
      </c>
      <c r="B6" t="s">
        <v>139</v>
      </c>
      <c r="C6" t="s">
        <v>140</v>
      </c>
      <c r="D6" t="s">
        <v>142</v>
      </c>
      <c r="E6" t="s">
        <v>141</v>
      </c>
      <c r="G6" t="s">
        <v>183</v>
      </c>
      <c r="H6">
        <f t="shared" si="0"/>
        <v>4</v>
      </c>
    </row>
    <row r="7" spans="1:8" ht="12.75">
      <c r="A7" s="26">
        <v>35418</v>
      </c>
      <c r="B7" t="s">
        <v>143</v>
      </c>
      <c r="C7" t="s">
        <v>144</v>
      </c>
      <c r="D7" t="s">
        <v>146</v>
      </c>
      <c r="E7" t="s">
        <v>145</v>
      </c>
      <c r="G7" t="s">
        <v>138</v>
      </c>
      <c r="H7">
        <f t="shared" si="0"/>
        <v>3</v>
      </c>
    </row>
    <row r="8" spans="1:8" ht="12.75">
      <c r="A8" s="26">
        <v>35514</v>
      </c>
      <c r="B8" t="s">
        <v>147</v>
      </c>
      <c r="C8" t="s">
        <v>136</v>
      </c>
      <c r="D8" t="s">
        <v>149</v>
      </c>
      <c r="E8" t="s">
        <v>148</v>
      </c>
      <c r="G8" t="s">
        <v>158</v>
      </c>
      <c r="H8">
        <f t="shared" si="0"/>
        <v>3</v>
      </c>
    </row>
    <row r="9" spans="1:8" ht="12.75">
      <c r="A9" s="26">
        <v>35534</v>
      </c>
      <c r="B9" t="s">
        <v>150</v>
      </c>
      <c r="C9" t="s">
        <v>151</v>
      </c>
      <c r="D9" t="s">
        <v>134</v>
      </c>
      <c r="E9" t="s">
        <v>133</v>
      </c>
      <c r="G9" t="s">
        <v>163</v>
      </c>
      <c r="H9">
        <f t="shared" si="0"/>
        <v>3</v>
      </c>
    </row>
    <row r="10" spans="1:8" ht="12.75">
      <c r="A10" s="26">
        <v>35627</v>
      </c>
      <c r="B10" t="s">
        <v>153</v>
      </c>
      <c r="C10" t="s">
        <v>154</v>
      </c>
      <c r="D10" t="s">
        <v>142</v>
      </c>
      <c r="E10" t="s">
        <v>141</v>
      </c>
      <c r="G10" t="s">
        <v>164</v>
      </c>
      <c r="H10">
        <f t="shared" si="0"/>
        <v>3</v>
      </c>
    </row>
    <row r="11" spans="1:8" ht="12.75">
      <c r="A11" s="26">
        <v>35629</v>
      </c>
      <c r="B11" t="s">
        <v>155</v>
      </c>
      <c r="C11" t="s">
        <v>156</v>
      </c>
      <c r="D11" t="s">
        <v>158</v>
      </c>
      <c r="E11" t="s">
        <v>157</v>
      </c>
      <c r="G11" t="s">
        <v>265</v>
      </c>
      <c r="H11">
        <f t="shared" si="0"/>
        <v>3</v>
      </c>
    </row>
    <row r="12" spans="1:8" ht="12.75">
      <c r="A12" s="26">
        <v>35640</v>
      </c>
      <c r="B12" t="s">
        <v>159</v>
      </c>
      <c r="C12" t="s">
        <v>160</v>
      </c>
      <c r="D12" t="s">
        <v>162</v>
      </c>
      <c r="E12" t="s">
        <v>161</v>
      </c>
      <c r="G12" t="s">
        <v>131</v>
      </c>
      <c r="H12">
        <f t="shared" si="0"/>
        <v>2</v>
      </c>
    </row>
    <row r="13" spans="1:8" ht="12.75">
      <c r="A13" s="26">
        <v>35642</v>
      </c>
      <c r="B13" t="s">
        <v>166</v>
      </c>
      <c r="C13" t="s">
        <v>167</v>
      </c>
      <c r="D13" t="s">
        <v>170</v>
      </c>
      <c r="E13" t="s">
        <v>169</v>
      </c>
      <c r="G13" t="s">
        <v>142</v>
      </c>
      <c r="H13">
        <f t="shared" si="0"/>
        <v>2</v>
      </c>
    </row>
    <row r="14" spans="1:8" ht="12.75">
      <c r="A14" s="26">
        <v>35741</v>
      </c>
      <c r="B14" t="s">
        <v>171</v>
      </c>
      <c r="C14" t="s">
        <v>136</v>
      </c>
      <c r="D14" t="s">
        <v>170</v>
      </c>
      <c r="E14" t="s">
        <v>169</v>
      </c>
      <c r="G14" t="s">
        <v>146</v>
      </c>
      <c r="H14">
        <f t="shared" si="0"/>
        <v>2</v>
      </c>
    </row>
    <row r="15" spans="1:8" ht="12.75">
      <c r="A15" s="26">
        <v>35745</v>
      </c>
      <c r="B15" t="s">
        <v>172</v>
      </c>
      <c r="C15" t="s">
        <v>173</v>
      </c>
      <c r="D15" t="s">
        <v>174</v>
      </c>
      <c r="E15" t="s">
        <v>22</v>
      </c>
      <c r="G15" t="s">
        <v>170</v>
      </c>
      <c r="H15">
        <f t="shared" si="0"/>
        <v>2</v>
      </c>
    </row>
    <row r="16" spans="1:8" ht="12.75">
      <c r="A16" s="26">
        <v>35752</v>
      </c>
      <c r="B16" t="s">
        <v>175</v>
      </c>
      <c r="C16" t="s">
        <v>176</v>
      </c>
      <c r="D16" t="s">
        <v>158</v>
      </c>
      <c r="E16" t="s">
        <v>157</v>
      </c>
      <c r="G16" t="s">
        <v>206</v>
      </c>
      <c r="H16">
        <f t="shared" si="0"/>
        <v>2</v>
      </c>
    </row>
    <row r="17" spans="1:8" ht="12.75">
      <c r="A17" s="26">
        <v>35824</v>
      </c>
      <c r="B17" t="s">
        <v>177</v>
      </c>
      <c r="C17" t="s">
        <v>178</v>
      </c>
      <c r="D17" t="s">
        <v>180</v>
      </c>
      <c r="E17" t="s">
        <v>179</v>
      </c>
      <c r="G17" t="s">
        <v>168</v>
      </c>
      <c r="H17">
        <f t="shared" si="0"/>
        <v>2</v>
      </c>
    </row>
    <row r="18" spans="1:8" ht="12.75">
      <c r="A18" s="26">
        <v>35912</v>
      </c>
      <c r="B18" t="s">
        <v>181</v>
      </c>
      <c r="C18" t="s">
        <v>182</v>
      </c>
      <c r="D18" t="s">
        <v>183</v>
      </c>
      <c r="E18" t="s">
        <v>184</v>
      </c>
      <c r="G18" t="s">
        <v>237</v>
      </c>
      <c r="H18">
        <f t="shared" si="0"/>
        <v>2</v>
      </c>
    </row>
    <row r="19" spans="1:8" ht="12.75">
      <c r="A19" s="26">
        <v>35999</v>
      </c>
      <c r="B19" t="s">
        <v>185</v>
      </c>
      <c r="C19" t="s">
        <v>186</v>
      </c>
      <c r="D19" t="s">
        <v>138</v>
      </c>
      <c r="E19" t="s">
        <v>137</v>
      </c>
      <c r="G19" t="s">
        <v>255</v>
      </c>
      <c r="H19">
        <f t="shared" si="0"/>
        <v>2</v>
      </c>
    </row>
    <row r="20" spans="1:8" ht="12.75">
      <c r="A20" s="26">
        <v>35999</v>
      </c>
      <c r="B20" t="s">
        <v>187</v>
      </c>
      <c r="C20" t="s">
        <v>188</v>
      </c>
      <c r="D20" t="s">
        <v>127</v>
      </c>
      <c r="E20" t="s">
        <v>126</v>
      </c>
      <c r="G20" t="s">
        <v>278</v>
      </c>
      <c r="H20">
        <f t="shared" si="0"/>
        <v>2</v>
      </c>
    </row>
    <row r="21" spans="1:8" ht="12.75">
      <c r="A21" s="26">
        <v>36007</v>
      </c>
      <c r="B21" t="s">
        <v>189</v>
      </c>
      <c r="C21" t="s">
        <v>190</v>
      </c>
      <c r="D21" t="s">
        <v>191</v>
      </c>
      <c r="E21" t="s">
        <v>192</v>
      </c>
      <c r="G21" t="s">
        <v>285</v>
      </c>
      <c r="H21">
        <f t="shared" si="0"/>
        <v>2</v>
      </c>
    </row>
    <row r="22" spans="1:8" ht="12.75">
      <c r="A22" s="26">
        <v>36109</v>
      </c>
      <c r="B22" t="s">
        <v>193</v>
      </c>
      <c r="C22" t="s">
        <v>194</v>
      </c>
      <c r="D22" t="s">
        <v>183</v>
      </c>
      <c r="E22" t="s">
        <v>184</v>
      </c>
      <c r="G22" t="s">
        <v>317</v>
      </c>
      <c r="H22">
        <f t="shared" si="0"/>
        <v>2</v>
      </c>
    </row>
    <row r="23" spans="1:8" ht="12.75">
      <c r="A23" s="26">
        <v>36137</v>
      </c>
      <c r="B23" t="s">
        <v>197</v>
      </c>
      <c r="C23" t="s">
        <v>198</v>
      </c>
      <c r="D23" t="s">
        <v>183</v>
      </c>
      <c r="E23" t="s">
        <v>184</v>
      </c>
      <c r="G23" t="s">
        <v>149</v>
      </c>
      <c r="H23">
        <f t="shared" si="0"/>
        <v>1</v>
      </c>
    </row>
    <row r="24" spans="1:8" ht="12.75">
      <c r="A24" s="26">
        <v>36272</v>
      </c>
      <c r="B24" t="s">
        <v>199</v>
      </c>
      <c r="C24" t="s">
        <v>200</v>
      </c>
      <c r="D24" t="s">
        <v>127</v>
      </c>
      <c r="E24" t="s">
        <v>126</v>
      </c>
      <c r="G24" t="s">
        <v>174</v>
      </c>
      <c r="H24">
        <f t="shared" si="0"/>
        <v>1</v>
      </c>
    </row>
    <row r="25" spans="1:8" ht="12.75">
      <c r="A25" s="26">
        <v>36366</v>
      </c>
      <c r="B25" t="s">
        <v>201</v>
      </c>
      <c r="C25" t="s">
        <v>202</v>
      </c>
      <c r="D25" t="s">
        <v>158</v>
      </c>
      <c r="E25" t="s">
        <v>157</v>
      </c>
      <c r="G25" t="s">
        <v>180</v>
      </c>
      <c r="H25">
        <f t="shared" si="0"/>
        <v>1</v>
      </c>
    </row>
    <row r="26" spans="1:8" ht="12.75">
      <c r="A26" s="26">
        <v>36403</v>
      </c>
      <c r="B26" t="s">
        <v>203</v>
      </c>
      <c r="C26" t="s">
        <v>204</v>
      </c>
      <c r="D26" t="s">
        <v>206</v>
      </c>
      <c r="E26" t="s">
        <v>205</v>
      </c>
      <c r="G26" t="s">
        <v>191</v>
      </c>
      <c r="H26">
        <f t="shared" si="0"/>
        <v>1</v>
      </c>
    </row>
    <row r="27" spans="1:8" ht="12.75">
      <c r="A27" s="26">
        <v>36506</v>
      </c>
      <c r="B27" t="s">
        <v>207</v>
      </c>
      <c r="C27" t="s">
        <v>208</v>
      </c>
      <c r="D27" t="s">
        <v>165</v>
      </c>
      <c r="E27" t="s">
        <v>209</v>
      </c>
      <c r="G27" t="s">
        <v>216</v>
      </c>
      <c r="H27">
        <f t="shared" si="0"/>
        <v>1</v>
      </c>
    </row>
    <row r="28" spans="1:8" ht="12.75">
      <c r="A28" s="26">
        <v>36507</v>
      </c>
      <c r="B28" t="s">
        <v>200</v>
      </c>
      <c r="C28" t="s">
        <v>210</v>
      </c>
      <c r="D28" t="s">
        <v>131</v>
      </c>
      <c r="E28" t="s">
        <v>130</v>
      </c>
      <c r="G28" t="s">
        <v>222</v>
      </c>
      <c r="H28">
        <f t="shared" si="0"/>
        <v>1</v>
      </c>
    </row>
    <row r="29" spans="1:8" ht="12.75">
      <c r="A29" s="26">
        <v>36608</v>
      </c>
      <c r="B29" t="s">
        <v>211</v>
      </c>
      <c r="C29" t="s">
        <v>212</v>
      </c>
      <c r="D29" t="s">
        <v>163</v>
      </c>
      <c r="E29" t="s">
        <v>22</v>
      </c>
      <c r="G29" t="s">
        <v>244</v>
      </c>
      <c r="H29">
        <f t="shared" si="0"/>
        <v>1</v>
      </c>
    </row>
    <row r="30" spans="1:8" ht="12.75">
      <c r="A30" s="26">
        <v>36733</v>
      </c>
      <c r="B30" t="s">
        <v>213</v>
      </c>
      <c r="C30" t="s">
        <v>214</v>
      </c>
      <c r="D30" t="s">
        <v>216</v>
      </c>
      <c r="E30" t="s">
        <v>215</v>
      </c>
      <c r="G30" t="s">
        <v>262</v>
      </c>
      <c r="H30">
        <f t="shared" si="0"/>
        <v>1</v>
      </c>
    </row>
    <row r="31" spans="1:8" ht="12.75">
      <c r="A31" s="26">
        <v>36736</v>
      </c>
      <c r="B31" t="s">
        <v>98</v>
      </c>
      <c r="C31" t="s">
        <v>217</v>
      </c>
      <c r="D31" t="s">
        <v>206</v>
      </c>
      <c r="E31" t="s">
        <v>205</v>
      </c>
      <c r="G31" t="s">
        <v>291</v>
      </c>
      <c r="H31">
        <f t="shared" si="0"/>
        <v>1</v>
      </c>
    </row>
    <row r="32" spans="1:8" ht="12.75">
      <c r="A32" s="26">
        <v>36848</v>
      </c>
      <c r="B32" t="s">
        <v>86</v>
      </c>
      <c r="C32" t="s">
        <v>220</v>
      </c>
      <c r="D32" t="s">
        <v>222</v>
      </c>
      <c r="E32" t="s">
        <v>221</v>
      </c>
      <c r="G32" t="s">
        <v>325</v>
      </c>
      <c r="H32">
        <f t="shared" si="0"/>
        <v>1</v>
      </c>
    </row>
    <row r="33" spans="1:8" ht="12.75">
      <c r="A33" s="26">
        <v>36977</v>
      </c>
      <c r="B33" t="s">
        <v>225</v>
      </c>
      <c r="C33" t="s">
        <v>136</v>
      </c>
      <c r="D33" t="s">
        <v>162</v>
      </c>
      <c r="E33" t="s">
        <v>161</v>
      </c>
      <c r="G33" t="s">
        <v>328</v>
      </c>
      <c r="H33">
        <f t="shared" si="0"/>
        <v>1</v>
      </c>
    </row>
    <row r="34" spans="1:8" ht="12.75">
      <c r="A34" s="26">
        <v>37071</v>
      </c>
      <c r="B34" t="s">
        <v>226</v>
      </c>
      <c r="C34" t="s">
        <v>227</v>
      </c>
      <c r="D34" t="s">
        <v>168</v>
      </c>
      <c r="E34" t="s">
        <v>169</v>
      </c>
      <c r="G34" t="s">
        <v>331</v>
      </c>
      <c r="H34">
        <f t="shared" si="0"/>
        <v>1</v>
      </c>
    </row>
    <row r="35" spans="1:8" ht="12.75">
      <c r="A35" s="26">
        <v>37076</v>
      </c>
      <c r="B35" t="s">
        <v>228</v>
      </c>
      <c r="C35" t="s">
        <v>229</v>
      </c>
      <c r="D35" t="s">
        <v>163</v>
      </c>
      <c r="E35" t="s">
        <v>22</v>
      </c>
      <c r="G35" s="4" t="s">
        <v>356</v>
      </c>
      <c r="H35">
        <f t="shared" si="0"/>
        <v>1</v>
      </c>
    </row>
    <row r="36" spans="1:8" ht="12.75">
      <c r="A36" s="26">
        <v>37096</v>
      </c>
      <c r="B36" t="s">
        <v>230</v>
      </c>
      <c r="C36" t="s">
        <v>231</v>
      </c>
      <c r="D36" t="s">
        <v>162</v>
      </c>
      <c r="E36" t="s">
        <v>161</v>
      </c>
      <c r="G36" s="4" t="s">
        <v>360</v>
      </c>
      <c r="H36">
        <f t="shared" si="0"/>
        <v>1</v>
      </c>
    </row>
    <row r="37" spans="1:5" ht="12.75">
      <c r="A37" s="26">
        <v>37099</v>
      </c>
      <c r="B37" t="s">
        <v>232</v>
      </c>
      <c r="C37" t="s">
        <v>233</v>
      </c>
      <c r="D37" t="s">
        <v>165</v>
      </c>
      <c r="E37" t="s">
        <v>209</v>
      </c>
    </row>
    <row r="38" spans="1:5" ht="12.75">
      <c r="A38" s="26">
        <v>37102</v>
      </c>
      <c r="B38" t="s">
        <v>234</v>
      </c>
      <c r="C38" t="s">
        <v>235</v>
      </c>
      <c r="D38" t="s">
        <v>237</v>
      </c>
      <c r="E38" t="s">
        <v>236</v>
      </c>
    </row>
    <row r="39" spans="1:5" ht="12.75">
      <c r="A39" s="26">
        <v>37103</v>
      </c>
      <c r="B39" t="s">
        <v>238</v>
      </c>
      <c r="C39" t="s">
        <v>239</v>
      </c>
      <c r="D39" t="s">
        <v>146</v>
      </c>
      <c r="E39" t="s">
        <v>145</v>
      </c>
    </row>
    <row r="40" spans="1:5" ht="12.75">
      <c r="A40" s="26">
        <v>37238</v>
      </c>
      <c r="B40" t="s">
        <v>240</v>
      </c>
      <c r="C40" t="s">
        <v>241</v>
      </c>
      <c r="D40" t="s">
        <v>163</v>
      </c>
      <c r="E40" t="s">
        <v>22</v>
      </c>
    </row>
    <row r="41" spans="1:5" ht="12.75">
      <c r="A41" s="26">
        <v>37241</v>
      </c>
      <c r="B41" t="s">
        <v>242</v>
      </c>
      <c r="C41" t="s">
        <v>243</v>
      </c>
      <c r="D41" t="s">
        <v>244</v>
      </c>
      <c r="E41" t="s">
        <v>245</v>
      </c>
    </row>
    <row r="42" spans="1:5" ht="12.75">
      <c r="A42" s="26">
        <v>37281</v>
      </c>
      <c r="B42" t="s">
        <v>248</v>
      </c>
      <c r="C42" t="s">
        <v>249</v>
      </c>
      <c r="D42" t="s">
        <v>138</v>
      </c>
      <c r="E42" t="s">
        <v>179</v>
      </c>
    </row>
    <row r="43" spans="1:5" ht="12.75">
      <c r="A43" s="26">
        <v>37368</v>
      </c>
      <c r="B43" t="s">
        <v>250</v>
      </c>
      <c r="C43" t="s">
        <v>136</v>
      </c>
      <c r="D43" t="s">
        <v>127</v>
      </c>
      <c r="E43" t="s">
        <v>161</v>
      </c>
    </row>
    <row r="44" spans="1:5" ht="12.75">
      <c r="A44" s="26">
        <v>37465</v>
      </c>
      <c r="B44" t="s">
        <v>251</v>
      </c>
      <c r="C44" t="s">
        <v>252</v>
      </c>
      <c r="D44" t="s">
        <v>168</v>
      </c>
      <c r="E44" t="s">
        <v>169</v>
      </c>
    </row>
    <row r="45" spans="1:5" ht="12.75">
      <c r="A45" s="26">
        <v>37503</v>
      </c>
      <c r="B45" t="s">
        <v>253</v>
      </c>
      <c r="C45" t="s">
        <v>254</v>
      </c>
      <c r="D45" t="s">
        <v>255</v>
      </c>
      <c r="E45" t="s">
        <v>221</v>
      </c>
    </row>
    <row r="46" spans="1:5" ht="12.75">
      <c r="A46" s="26">
        <v>37607</v>
      </c>
      <c r="B46" t="s">
        <v>91</v>
      </c>
      <c r="C46" t="s">
        <v>260</v>
      </c>
      <c r="D46" t="s">
        <v>262</v>
      </c>
      <c r="E46" t="s">
        <v>261</v>
      </c>
    </row>
    <row r="47" spans="1:5" ht="12.75">
      <c r="A47" s="26">
        <v>37704</v>
      </c>
      <c r="B47" t="s">
        <v>263</v>
      </c>
      <c r="C47" t="s">
        <v>264</v>
      </c>
      <c r="D47" t="s">
        <v>265</v>
      </c>
      <c r="E47" t="s">
        <v>266</v>
      </c>
    </row>
    <row r="48" spans="1:5" ht="12.75">
      <c r="A48" s="26">
        <v>37744</v>
      </c>
      <c r="B48" t="s">
        <v>267</v>
      </c>
      <c r="C48" t="s">
        <v>268</v>
      </c>
      <c r="D48" t="s">
        <v>265</v>
      </c>
      <c r="E48" t="s">
        <v>266</v>
      </c>
    </row>
    <row r="49" spans="1:5" ht="12.75">
      <c r="A49" s="26">
        <v>37760</v>
      </c>
      <c r="B49" t="s">
        <v>269</v>
      </c>
      <c r="C49" t="s">
        <v>270</v>
      </c>
      <c r="D49" t="s">
        <v>165</v>
      </c>
      <c r="E49" t="s">
        <v>209</v>
      </c>
    </row>
    <row r="50" spans="1:5" ht="12.75">
      <c r="A50" s="26">
        <v>37815</v>
      </c>
      <c r="B50" t="s">
        <v>271</v>
      </c>
      <c r="C50" t="s">
        <v>272</v>
      </c>
      <c r="D50" t="s">
        <v>273</v>
      </c>
      <c r="E50" t="s">
        <v>274</v>
      </c>
    </row>
    <row r="51" spans="1:5" ht="12.75">
      <c r="A51" s="26">
        <v>37826</v>
      </c>
      <c r="B51" t="s">
        <v>275</v>
      </c>
      <c r="C51" t="s">
        <v>136</v>
      </c>
      <c r="D51" t="s">
        <v>165</v>
      </c>
      <c r="E51" t="s">
        <v>209</v>
      </c>
    </row>
    <row r="52" spans="1:5" ht="12.75">
      <c r="A52" s="26">
        <v>37833</v>
      </c>
      <c r="B52" t="s">
        <v>276</v>
      </c>
      <c r="C52" t="s">
        <v>277</v>
      </c>
      <c r="D52" t="s">
        <v>278</v>
      </c>
      <c r="E52" t="s">
        <v>137</v>
      </c>
    </row>
    <row r="53" spans="1:5" ht="12.75">
      <c r="A53" s="26">
        <v>37852</v>
      </c>
      <c r="B53" t="s">
        <v>279</v>
      </c>
      <c r="C53" t="s">
        <v>280</v>
      </c>
      <c r="D53" t="s">
        <v>162</v>
      </c>
      <c r="E53" t="s">
        <v>281</v>
      </c>
    </row>
    <row r="54" spans="1:5" ht="12.75">
      <c r="A54" s="26">
        <v>37939</v>
      </c>
      <c r="B54" t="s">
        <v>282</v>
      </c>
      <c r="C54" t="s">
        <v>283</v>
      </c>
      <c r="D54" t="s">
        <v>285</v>
      </c>
      <c r="E54" t="s">
        <v>284</v>
      </c>
    </row>
    <row r="55" spans="1:5" ht="12.75">
      <c r="A55" s="26">
        <v>37970</v>
      </c>
      <c r="B55" t="s">
        <v>286</v>
      </c>
      <c r="C55" t="s">
        <v>287</v>
      </c>
      <c r="D55" t="s">
        <v>285</v>
      </c>
      <c r="E55" t="s">
        <v>284</v>
      </c>
    </row>
    <row r="56" spans="1:5" ht="12.75">
      <c r="A56" s="26">
        <v>38076</v>
      </c>
      <c r="B56" t="s">
        <v>288</v>
      </c>
      <c r="C56" t="s">
        <v>289</v>
      </c>
      <c r="D56" t="s">
        <v>162</v>
      </c>
      <c r="E56" t="s">
        <v>281</v>
      </c>
    </row>
    <row r="57" spans="1:5" ht="12.75">
      <c r="A57" s="26">
        <v>38184</v>
      </c>
      <c r="B57" t="s">
        <v>290</v>
      </c>
      <c r="C57" t="s">
        <v>136</v>
      </c>
      <c r="D57" t="s">
        <v>291</v>
      </c>
      <c r="E57" t="s">
        <v>292</v>
      </c>
    </row>
    <row r="58" spans="1:5" ht="12.75">
      <c r="A58" s="26">
        <v>38198</v>
      </c>
      <c r="B58" t="s">
        <v>198</v>
      </c>
      <c r="C58" t="s">
        <v>293</v>
      </c>
      <c r="D58" t="s">
        <v>165</v>
      </c>
      <c r="E58" t="s">
        <v>209</v>
      </c>
    </row>
    <row r="59" spans="1:5" ht="12.75">
      <c r="A59" s="26">
        <v>38232</v>
      </c>
      <c r="B59" t="s">
        <v>294</v>
      </c>
      <c r="C59" t="s">
        <v>295</v>
      </c>
      <c r="D59" t="s">
        <v>162</v>
      </c>
      <c r="E59" t="s">
        <v>281</v>
      </c>
    </row>
    <row r="60" spans="1:5" ht="12.75">
      <c r="A60" s="26">
        <v>38438</v>
      </c>
      <c r="B60" t="s">
        <v>213</v>
      </c>
      <c r="C60" t="s">
        <v>302</v>
      </c>
      <c r="D60" t="s">
        <v>134</v>
      </c>
      <c r="E60" t="s">
        <v>179</v>
      </c>
    </row>
    <row r="61" spans="1:5" ht="12.75">
      <c r="A61" s="26">
        <v>38492</v>
      </c>
      <c r="B61" t="s">
        <v>136</v>
      </c>
      <c r="C61" t="s">
        <v>303</v>
      </c>
      <c r="D61" t="s">
        <v>265</v>
      </c>
      <c r="E61" t="s">
        <v>245</v>
      </c>
    </row>
    <row r="62" spans="1:5" ht="12.75">
      <c r="A62" s="26">
        <v>38500</v>
      </c>
      <c r="B62" t="s">
        <v>304</v>
      </c>
      <c r="C62" t="s">
        <v>305</v>
      </c>
      <c r="D62" t="s">
        <v>255</v>
      </c>
      <c r="E62" t="s">
        <v>221</v>
      </c>
    </row>
    <row r="63" spans="1:5" ht="12.75">
      <c r="A63" s="26">
        <v>38506</v>
      </c>
      <c r="B63" t="s">
        <v>306</v>
      </c>
      <c r="C63" t="s">
        <v>307</v>
      </c>
      <c r="D63" t="s">
        <v>183</v>
      </c>
      <c r="E63" t="s">
        <v>184</v>
      </c>
    </row>
    <row r="64" spans="1:5" ht="12.75">
      <c r="A64" s="26">
        <v>38563</v>
      </c>
      <c r="B64" t="s">
        <v>308</v>
      </c>
      <c r="C64" t="s">
        <v>309</v>
      </c>
      <c r="D64" t="s">
        <v>134</v>
      </c>
      <c r="E64" t="s">
        <v>179</v>
      </c>
    </row>
    <row r="65" spans="1:5" ht="12.75">
      <c r="A65" s="26">
        <v>38570</v>
      </c>
      <c r="B65" t="s">
        <v>213</v>
      </c>
      <c r="C65" t="s">
        <v>310</v>
      </c>
      <c r="D65" t="s">
        <v>164</v>
      </c>
      <c r="E65" t="s">
        <v>311</v>
      </c>
    </row>
    <row r="66" spans="1:5" ht="12.75">
      <c r="A66" s="26">
        <v>38591</v>
      </c>
      <c r="B66" t="s">
        <v>312</v>
      </c>
      <c r="C66" t="s">
        <v>313</v>
      </c>
      <c r="D66" t="s">
        <v>165</v>
      </c>
      <c r="E66" t="s">
        <v>209</v>
      </c>
    </row>
    <row r="67" spans="1:5" ht="12.75">
      <c r="A67" s="26">
        <v>38594</v>
      </c>
      <c r="B67" t="s">
        <v>314</v>
      </c>
      <c r="C67" t="s">
        <v>315</v>
      </c>
      <c r="D67" t="s">
        <v>164</v>
      </c>
      <c r="E67" t="s">
        <v>311</v>
      </c>
    </row>
    <row r="68" spans="1:5" ht="12.75">
      <c r="A68" s="26">
        <v>38594</v>
      </c>
      <c r="B68" t="s">
        <v>239</v>
      </c>
      <c r="C68" t="s">
        <v>316</v>
      </c>
      <c r="D68" t="s">
        <v>317</v>
      </c>
      <c r="E68" t="s">
        <v>133</v>
      </c>
    </row>
    <row r="69" spans="1:5" ht="12.75">
      <c r="A69" s="26">
        <v>38692</v>
      </c>
      <c r="B69" t="s">
        <v>318</v>
      </c>
      <c r="C69" t="s">
        <v>319</v>
      </c>
      <c r="D69" t="s">
        <v>278</v>
      </c>
      <c r="E69" t="s">
        <v>137</v>
      </c>
    </row>
    <row r="70" spans="1:5" ht="12.75">
      <c r="A70" s="26">
        <v>38707</v>
      </c>
      <c r="B70" t="s">
        <v>258</v>
      </c>
      <c r="C70" t="s">
        <v>322</v>
      </c>
      <c r="D70" t="s">
        <v>317</v>
      </c>
      <c r="E70" t="s">
        <v>133</v>
      </c>
    </row>
    <row r="71" spans="1:5" ht="12.75">
      <c r="A71" s="26">
        <v>38835</v>
      </c>
      <c r="B71" t="s">
        <v>323</v>
      </c>
      <c r="C71" t="s">
        <v>324</v>
      </c>
      <c r="D71" t="s">
        <v>325</v>
      </c>
      <c r="E71" t="s">
        <v>326</v>
      </c>
    </row>
    <row r="72" spans="1:5" ht="12.75">
      <c r="A72" s="26">
        <v>38872</v>
      </c>
      <c r="B72" t="s">
        <v>136</v>
      </c>
      <c r="C72" t="s">
        <v>327</v>
      </c>
      <c r="D72" t="s">
        <v>328</v>
      </c>
      <c r="E72" t="s">
        <v>126</v>
      </c>
    </row>
    <row r="73" spans="1:5" ht="12.75">
      <c r="A73" s="26">
        <v>38920</v>
      </c>
      <c r="B73" t="s">
        <v>329</v>
      </c>
      <c r="C73" t="s">
        <v>330</v>
      </c>
      <c r="D73" t="s">
        <v>331</v>
      </c>
      <c r="E73" t="s">
        <v>215</v>
      </c>
    </row>
    <row r="74" spans="1:5" ht="12.75">
      <c r="A74" s="26">
        <v>38926</v>
      </c>
      <c r="B74" t="s">
        <v>332</v>
      </c>
      <c r="C74" t="s">
        <v>333</v>
      </c>
      <c r="D74" t="s">
        <v>164</v>
      </c>
      <c r="E74" t="s">
        <v>311</v>
      </c>
    </row>
    <row r="75" spans="1:5" ht="12.75">
      <c r="A75" s="26">
        <v>39173</v>
      </c>
      <c r="B75" s="4" t="s">
        <v>352</v>
      </c>
      <c r="C75" s="4" t="s">
        <v>353</v>
      </c>
      <c r="D75" s="4" t="s">
        <v>134</v>
      </c>
      <c r="E75" s="4" t="s">
        <v>179</v>
      </c>
    </row>
    <row r="76" spans="1:5" ht="12.75">
      <c r="A76" s="26">
        <v>39233</v>
      </c>
      <c r="B76" s="4" t="s">
        <v>355</v>
      </c>
      <c r="C76" s="4" t="s">
        <v>354</v>
      </c>
      <c r="D76" s="4" t="s">
        <v>356</v>
      </c>
      <c r="E76" s="4" t="s">
        <v>157</v>
      </c>
    </row>
    <row r="77" spans="1:5" ht="12.75">
      <c r="A77" s="26">
        <v>39294</v>
      </c>
      <c r="B77" s="4" t="s">
        <v>320</v>
      </c>
      <c r="C77" s="4" t="s">
        <v>357</v>
      </c>
      <c r="D77" s="4" t="s">
        <v>237</v>
      </c>
      <c r="E77" s="4" t="s">
        <v>236</v>
      </c>
    </row>
    <row r="78" spans="1:5" ht="12.75">
      <c r="A78" s="26">
        <v>39303</v>
      </c>
      <c r="B78" s="4" t="s">
        <v>358</v>
      </c>
      <c r="C78" s="4" t="s">
        <v>362</v>
      </c>
      <c r="D78" s="4" t="s">
        <v>360</v>
      </c>
      <c r="E78" s="4" t="s">
        <v>359</v>
      </c>
    </row>
    <row r="79" ht="12.75">
      <c r="A79" s="2" t="s">
        <v>0</v>
      </c>
    </row>
    <row r="80" ht="12.75">
      <c r="A80" s="2" t="s">
        <v>0</v>
      </c>
    </row>
    <row r="89" ht="12.75">
      <c r="B89" s="27" t="s">
        <v>361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0.140625" style="0" bestFit="1" customWidth="1"/>
    <col min="2" max="2" width="24.00390625" style="0" customWidth="1"/>
    <col min="3" max="3" width="16.140625" style="0" customWidth="1"/>
  </cols>
  <sheetData>
    <row r="1" spans="1:3" ht="13.5">
      <c r="A1" s="5" t="s">
        <v>1</v>
      </c>
      <c r="B1" s="5" t="s">
        <v>4</v>
      </c>
      <c r="C1" s="5" t="s">
        <v>5</v>
      </c>
    </row>
    <row r="2" spans="1:3" ht="12.75">
      <c r="A2" s="25">
        <v>35477</v>
      </c>
      <c r="B2" s="4" t="s">
        <v>346</v>
      </c>
      <c r="C2" s="4" t="s">
        <v>347</v>
      </c>
    </row>
    <row r="3" spans="1:3" ht="12.75">
      <c r="A3" s="3">
        <v>36112</v>
      </c>
      <c r="B3" t="s">
        <v>196</v>
      </c>
      <c r="C3" t="s">
        <v>195</v>
      </c>
    </row>
    <row r="4" spans="1:3" ht="12.75">
      <c r="A4" s="3">
        <v>36778</v>
      </c>
      <c r="B4" t="s">
        <v>218</v>
      </c>
      <c r="C4" t="s">
        <v>219</v>
      </c>
    </row>
    <row r="5" spans="1:3" ht="12.75">
      <c r="A5" s="3">
        <v>36967</v>
      </c>
      <c r="B5" t="s">
        <v>223</v>
      </c>
      <c r="C5" t="s">
        <v>224</v>
      </c>
    </row>
    <row r="6" spans="1:3" ht="12.75">
      <c r="A6" s="3">
        <v>37243</v>
      </c>
      <c r="B6" t="s">
        <v>246</v>
      </c>
      <c r="C6" t="s">
        <v>247</v>
      </c>
    </row>
    <row r="7" spans="1:3" ht="12.75">
      <c r="A7" s="3">
        <v>37276</v>
      </c>
      <c r="B7" s="4" t="s">
        <v>346</v>
      </c>
      <c r="C7" s="4" t="s">
        <v>348</v>
      </c>
    </row>
    <row r="8" spans="1:3" ht="12.75">
      <c r="A8" s="3">
        <v>37597</v>
      </c>
      <c r="B8" t="s">
        <v>256</v>
      </c>
      <c r="C8" t="s">
        <v>257</v>
      </c>
    </row>
    <row r="9" spans="1:3" ht="12.75">
      <c r="A9" s="3">
        <v>37605</v>
      </c>
      <c r="B9" t="s">
        <v>258</v>
      </c>
      <c r="C9" t="s">
        <v>259</v>
      </c>
    </row>
    <row r="10" spans="1:3" ht="12.75">
      <c r="A10" s="3">
        <v>38307</v>
      </c>
      <c r="B10" t="s">
        <v>296</v>
      </c>
      <c r="C10" t="s">
        <v>297</v>
      </c>
    </row>
    <row r="11" spans="1:3" ht="12.75">
      <c r="A11" s="3">
        <v>38323</v>
      </c>
      <c r="B11" t="s">
        <v>298</v>
      </c>
      <c r="C11" t="s">
        <v>299</v>
      </c>
    </row>
    <row r="12" spans="1:3" ht="12.75">
      <c r="A12" s="3">
        <v>38357</v>
      </c>
      <c r="B12" s="3" t="s">
        <v>300</v>
      </c>
      <c r="C12" t="s">
        <v>301</v>
      </c>
    </row>
    <row r="13" spans="1:3" ht="12.75">
      <c r="A13" s="3">
        <v>38699</v>
      </c>
      <c r="B13" t="s">
        <v>320</v>
      </c>
      <c r="C13" t="s">
        <v>321</v>
      </c>
    </row>
    <row r="14" spans="1:3" ht="12.75">
      <c r="A14" s="3">
        <v>38760</v>
      </c>
      <c r="B14" s="4" t="s">
        <v>309</v>
      </c>
      <c r="C14" s="4" t="s">
        <v>351</v>
      </c>
    </row>
    <row r="15" spans="1:3" ht="12.75">
      <c r="A15" s="3">
        <v>39052</v>
      </c>
      <c r="B15" t="s">
        <v>336</v>
      </c>
      <c r="C15" t="s">
        <v>334</v>
      </c>
    </row>
    <row r="16" spans="1:3" ht="12.75">
      <c r="A16" s="3">
        <v>39053</v>
      </c>
      <c r="B16" t="s">
        <v>337</v>
      </c>
      <c r="C16" t="s">
        <v>338</v>
      </c>
    </row>
    <row r="17" spans="1:3" ht="12.75">
      <c r="A17" s="3">
        <v>39055</v>
      </c>
      <c r="B17" t="s">
        <v>335</v>
      </c>
      <c r="C17" t="s">
        <v>339</v>
      </c>
    </row>
    <row r="18" spans="1:3" ht="12.75">
      <c r="A18" s="3">
        <v>39057</v>
      </c>
      <c r="B18" t="s">
        <v>341</v>
      </c>
      <c r="C18" t="s">
        <v>340</v>
      </c>
    </row>
    <row r="19" spans="1:3" ht="12.75">
      <c r="A19" s="3">
        <v>39080</v>
      </c>
      <c r="B19" t="s">
        <v>342</v>
      </c>
      <c r="C19" t="s">
        <v>343</v>
      </c>
    </row>
    <row r="20" spans="1:3" ht="12.75">
      <c r="A20" s="3">
        <v>39128</v>
      </c>
      <c r="B20" t="s">
        <v>345</v>
      </c>
      <c r="C20" t="s">
        <v>344</v>
      </c>
    </row>
    <row r="21" spans="1:3" ht="12.75">
      <c r="A21" s="3">
        <v>39428</v>
      </c>
      <c r="B21" s="4" t="s">
        <v>349</v>
      </c>
      <c r="C21" s="4" t="s">
        <v>350</v>
      </c>
    </row>
    <row r="34" ht="12.75">
      <c r="B34" s="27" t="s">
        <v>361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57" sqref="B57"/>
    </sheetView>
  </sheetViews>
  <sheetFormatPr defaultColWidth="9.140625" defaultRowHeight="12.75"/>
  <cols>
    <col min="2" max="2" width="28.7109375" style="0" customWidth="1"/>
    <col min="4" max="4" width="24.00390625" style="0" customWidth="1"/>
    <col min="6" max="6" width="12.00390625" style="0" customWidth="1"/>
  </cols>
  <sheetData>
    <row r="1" spans="1:3" ht="13.5">
      <c r="A1" s="1" t="s">
        <v>9</v>
      </c>
      <c r="B1" s="1" t="s">
        <v>10</v>
      </c>
      <c r="C1" s="1" t="s">
        <v>11</v>
      </c>
    </row>
    <row r="2" spans="1:3" ht="12.75">
      <c r="A2" s="10">
        <v>1987</v>
      </c>
      <c r="B2" s="11" t="s">
        <v>56</v>
      </c>
      <c r="C2" s="11" t="s">
        <v>57</v>
      </c>
    </row>
    <row r="3" spans="1:3" ht="12.75">
      <c r="A3" s="10">
        <v>1987</v>
      </c>
      <c r="B3" s="11" t="s">
        <v>58</v>
      </c>
      <c r="C3" s="11" t="s">
        <v>59</v>
      </c>
    </row>
    <row r="4" spans="1:3" ht="12.75">
      <c r="A4" s="10">
        <v>1988</v>
      </c>
      <c r="B4" s="11" t="s">
        <v>60</v>
      </c>
      <c r="C4" s="11" t="s">
        <v>61</v>
      </c>
    </row>
    <row r="5" spans="1:3" ht="12.75">
      <c r="A5" s="10">
        <v>1988</v>
      </c>
      <c r="B5" s="11" t="s">
        <v>122</v>
      </c>
      <c r="C5" s="11" t="s">
        <v>62</v>
      </c>
    </row>
    <row r="6" spans="1:3" ht="12.75">
      <c r="A6" s="10">
        <v>1988</v>
      </c>
      <c r="B6" s="11" t="s">
        <v>121</v>
      </c>
      <c r="C6" s="11" t="s">
        <v>63</v>
      </c>
    </row>
    <row r="7" spans="1:5" ht="12.75">
      <c r="A7" s="10">
        <v>1989</v>
      </c>
      <c r="B7" s="11" t="s">
        <v>64</v>
      </c>
      <c r="C7" s="11" t="s">
        <v>35</v>
      </c>
      <c r="E7" s="10"/>
    </row>
    <row r="8" spans="1:6" ht="12.75">
      <c r="A8" s="10">
        <v>1989</v>
      </c>
      <c r="B8" s="11" t="s">
        <v>65</v>
      </c>
      <c r="C8" s="11" t="s">
        <v>47</v>
      </c>
      <c r="E8" s="12"/>
      <c r="F8" s="4" t="s">
        <v>82</v>
      </c>
    </row>
    <row r="9" spans="1:3" ht="12.75">
      <c r="A9" s="10">
        <v>1989</v>
      </c>
      <c r="B9" s="11" t="s">
        <v>66</v>
      </c>
      <c r="C9" s="11" t="s">
        <v>67</v>
      </c>
    </row>
    <row r="10" spans="1:5" ht="12.75">
      <c r="A10" s="10">
        <v>1989</v>
      </c>
      <c r="B10" s="11" t="s">
        <v>69</v>
      </c>
      <c r="C10" s="11" t="s">
        <v>68</v>
      </c>
      <c r="E10" s="9"/>
    </row>
    <row r="11" spans="1:6" ht="12.75">
      <c r="A11" s="10">
        <v>1990</v>
      </c>
      <c r="B11" s="11" t="s">
        <v>70</v>
      </c>
      <c r="C11" s="11" t="s">
        <v>33</v>
      </c>
      <c r="E11" s="14"/>
      <c r="F11" s="4" t="s">
        <v>84</v>
      </c>
    </row>
    <row r="12" spans="1:3" ht="12.75">
      <c r="A12" s="10">
        <v>1990</v>
      </c>
      <c r="B12" s="11" t="s">
        <v>71</v>
      </c>
      <c r="C12" s="11" t="s">
        <v>72</v>
      </c>
    </row>
    <row r="13" spans="1:5" ht="12.75">
      <c r="A13" s="10">
        <v>1990</v>
      </c>
      <c r="B13" s="11" t="s">
        <v>73</v>
      </c>
      <c r="C13" s="11" t="s">
        <v>74</v>
      </c>
      <c r="E13" s="16"/>
    </row>
    <row r="14" spans="1:6" ht="12.75">
      <c r="A14" s="10">
        <v>1990</v>
      </c>
      <c r="B14" s="11" t="s">
        <v>75</v>
      </c>
      <c r="C14" s="11" t="s">
        <v>76</v>
      </c>
      <c r="E14" s="18"/>
      <c r="F14" s="4" t="s">
        <v>97</v>
      </c>
    </row>
    <row r="15" spans="1:3" ht="12.75">
      <c r="A15" s="10">
        <v>1990</v>
      </c>
      <c r="B15" s="11" t="s">
        <v>77</v>
      </c>
      <c r="C15" s="11" t="s">
        <v>78</v>
      </c>
    </row>
    <row r="16" spans="1:3" ht="12.75">
      <c r="A16" s="10">
        <v>1990</v>
      </c>
      <c r="B16" s="11" t="s">
        <v>79</v>
      </c>
      <c r="C16" s="11" t="s">
        <v>80</v>
      </c>
    </row>
    <row r="17" spans="1:3" ht="12.75">
      <c r="A17" s="12">
        <v>1990</v>
      </c>
      <c r="B17" s="13" t="s">
        <v>123</v>
      </c>
      <c r="C17" s="13" t="s">
        <v>81</v>
      </c>
    </row>
    <row r="18" spans="1:3" ht="12.75">
      <c r="A18" s="19">
        <v>1992</v>
      </c>
      <c r="B18" s="20" t="s">
        <v>83</v>
      </c>
      <c r="C18" s="20" t="s">
        <v>33</v>
      </c>
    </row>
    <row r="19" spans="1:3" ht="12.75">
      <c r="A19" s="21">
        <v>1993</v>
      </c>
      <c r="B19" s="22" t="s">
        <v>85</v>
      </c>
      <c r="C19" s="22" t="s">
        <v>35</v>
      </c>
    </row>
    <row r="20" spans="1:3" ht="12.75">
      <c r="A20" s="16">
        <v>1993</v>
      </c>
      <c r="B20" s="17" t="s">
        <v>86</v>
      </c>
      <c r="C20" s="17" t="s">
        <v>87</v>
      </c>
    </row>
    <row r="21" spans="1:3" ht="12.75">
      <c r="A21" s="16">
        <v>1994</v>
      </c>
      <c r="B21" s="17" t="s">
        <v>88</v>
      </c>
      <c r="C21" s="17" t="s">
        <v>47</v>
      </c>
    </row>
    <row r="22" spans="1:3" ht="12.75">
      <c r="A22" s="16">
        <v>1994</v>
      </c>
      <c r="B22" s="17" t="s">
        <v>89</v>
      </c>
      <c r="C22" s="17" t="s">
        <v>68</v>
      </c>
    </row>
    <row r="23" spans="1:3" ht="12.75">
      <c r="A23" s="16">
        <v>1994</v>
      </c>
      <c r="B23" s="17" t="s">
        <v>90</v>
      </c>
      <c r="C23" s="17" t="s">
        <v>74</v>
      </c>
    </row>
    <row r="24" spans="1:3" ht="12.75">
      <c r="A24" s="16">
        <v>1995</v>
      </c>
      <c r="B24" s="17" t="s">
        <v>91</v>
      </c>
      <c r="C24" s="17" t="s">
        <v>92</v>
      </c>
    </row>
    <row r="25" spans="1:3" ht="12.75">
      <c r="A25" s="16">
        <v>1995</v>
      </c>
      <c r="B25" s="17" t="s">
        <v>93</v>
      </c>
      <c r="C25" s="17" t="s">
        <v>94</v>
      </c>
    </row>
    <row r="26" spans="1:3" ht="12.75">
      <c r="A26" s="16">
        <v>1995</v>
      </c>
      <c r="B26" s="17" t="s">
        <v>95</v>
      </c>
      <c r="C26" s="17" t="s">
        <v>78</v>
      </c>
    </row>
    <row r="27" spans="1:3" ht="12.75">
      <c r="A27" s="18">
        <v>1995</v>
      </c>
      <c r="B27" s="23" t="s">
        <v>120</v>
      </c>
      <c r="C27" s="23" t="s">
        <v>96</v>
      </c>
    </row>
    <row r="28" spans="1:3" ht="12.75">
      <c r="A28" s="15">
        <v>1997</v>
      </c>
      <c r="B28" s="24" t="s">
        <v>152</v>
      </c>
      <c r="C28" s="24" t="s">
        <v>33</v>
      </c>
    </row>
    <row r="29" spans="1:3" ht="12.75">
      <c r="A29" s="15">
        <v>1997</v>
      </c>
      <c r="B29" s="24" t="s">
        <v>98</v>
      </c>
      <c r="C29" s="24" t="s">
        <v>35</v>
      </c>
    </row>
    <row r="30" spans="1:4" ht="12.75">
      <c r="A30" s="15">
        <v>1999</v>
      </c>
      <c r="B30" s="24" t="s">
        <v>99</v>
      </c>
      <c r="C30" s="24" t="s">
        <v>33</v>
      </c>
      <c r="D30" s="4" t="s">
        <v>100</v>
      </c>
    </row>
    <row r="31" spans="1:3" ht="12.75">
      <c r="A31" s="15">
        <v>2000</v>
      </c>
      <c r="B31" s="24" t="s">
        <v>101</v>
      </c>
      <c r="C31" s="24" t="s">
        <v>33</v>
      </c>
    </row>
    <row r="32" spans="1:4" ht="12.75">
      <c r="A32" s="15">
        <v>2001</v>
      </c>
      <c r="B32" s="24" t="s">
        <v>102</v>
      </c>
      <c r="C32" s="24" t="s">
        <v>33</v>
      </c>
      <c r="D32" s="4" t="s">
        <v>103</v>
      </c>
    </row>
    <row r="33" spans="1:3" ht="12.75">
      <c r="A33" s="15">
        <v>2001</v>
      </c>
      <c r="B33" s="24" t="s">
        <v>104</v>
      </c>
      <c r="C33" s="24" t="s">
        <v>33</v>
      </c>
    </row>
    <row r="34" spans="1:4" ht="12.75">
      <c r="A34" s="15">
        <v>2001</v>
      </c>
      <c r="B34" s="24" t="s">
        <v>105</v>
      </c>
      <c r="C34" s="24" t="s">
        <v>33</v>
      </c>
      <c r="D34" s="4" t="s">
        <v>106</v>
      </c>
    </row>
    <row r="35" spans="1:3" ht="12.75">
      <c r="A35" s="15">
        <v>2002</v>
      </c>
      <c r="B35" s="24" t="s">
        <v>107</v>
      </c>
      <c r="C35" s="24" t="s">
        <v>33</v>
      </c>
    </row>
    <row r="36" spans="1:3" ht="12.75">
      <c r="A36" s="15">
        <v>2002</v>
      </c>
      <c r="B36" s="24" t="s">
        <v>108</v>
      </c>
      <c r="C36" s="24" t="s">
        <v>35</v>
      </c>
    </row>
    <row r="37" spans="1:3" ht="12.75">
      <c r="A37" s="15">
        <v>2002</v>
      </c>
      <c r="B37" s="24" t="s">
        <v>109</v>
      </c>
      <c r="C37" s="24" t="s">
        <v>44</v>
      </c>
    </row>
    <row r="38" spans="1:3" ht="12.75">
      <c r="A38" s="15">
        <v>2002</v>
      </c>
      <c r="B38" s="24" t="s">
        <v>110</v>
      </c>
      <c r="C38" s="24" t="s">
        <v>92</v>
      </c>
    </row>
    <row r="39" spans="1:3" ht="12.75">
      <c r="A39" s="15">
        <v>2002</v>
      </c>
      <c r="B39" s="24" t="s">
        <v>111</v>
      </c>
      <c r="C39" s="24" t="s">
        <v>112</v>
      </c>
    </row>
    <row r="40" spans="1:3" ht="12.75">
      <c r="A40" s="15">
        <v>2003</v>
      </c>
      <c r="B40" s="24" t="s">
        <v>113</v>
      </c>
      <c r="C40" s="24" t="s">
        <v>33</v>
      </c>
    </row>
    <row r="41" spans="1:3" ht="12.75">
      <c r="A41" s="15">
        <v>2003</v>
      </c>
      <c r="B41" s="24" t="s">
        <v>114</v>
      </c>
      <c r="C41" s="24" t="s">
        <v>78</v>
      </c>
    </row>
    <row r="42" spans="1:3" ht="12.75">
      <c r="A42" s="15">
        <v>2004</v>
      </c>
      <c r="B42" s="24" t="s">
        <v>115</v>
      </c>
      <c r="C42" s="24" t="s">
        <v>116</v>
      </c>
    </row>
    <row r="43" spans="1:3" ht="12.75">
      <c r="A43" s="15">
        <v>2006</v>
      </c>
      <c r="B43" s="24" t="s">
        <v>117</v>
      </c>
      <c r="C43" s="24" t="s">
        <v>33</v>
      </c>
    </row>
    <row r="44" spans="1:4" ht="12.75">
      <c r="A44" s="15">
        <v>2007</v>
      </c>
      <c r="B44" s="24" t="s">
        <v>118</v>
      </c>
      <c r="C44" s="24" t="s">
        <v>33</v>
      </c>
      <c r="D44" s="4" t="s">
        <v>119</v>
      </c>
    </row>
    <row r="47" ht="12.75">
      <c r="B47" s="4"/>
    </row>
    <row r="48" ht="12.75">
      <c r="B48" s="4"/>
    </row>
    <row r="53" ht="12.75">
      <c r="B53" s="27" t="s">
        <v>361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6.7109375" style="0" customWidth="1"/>
    <col min="2" max="2" width="14.421875" style="0" customWidth="1"/>
    <col min="3" max="3" width="13.140625" style="0" customWidth="1"/>
    <col min="4" max="4" width="13.7109375" style="0" customWidth="1"/>
    <col min="5" max="5" width="11.421875" style="0" customWidth="1"/>
    <col min="6" max="6" width="26.57421875" style="0" customWidth="1"/>
    <col min="7" max="7" width="12.00390625" style="0" customWidth="1"/>
  </cols>
  <sheetData>
    <row r="1" spans="1:3" ht="13.5">
      <c r="A1" s="5" t="s">
        <v>12</v>
      </c>
      <c r="B1" s="5" t="s">
        <v>13</v>
      </c>
      <c r="C1" s="5" t="s">
        <v>14</v>
      </c>
    </row>
    <row r="2" spans="1:3" ht="12.75">
      <c r="A2" t="s">
        <v>20</v>
      </c>
      <c r="B2" s="6" t="s">
        <v>21</v>
      </c>
      <c r="C2" s="6" t="s">
        <v>22</v>
      </c>
    </row>
    <row r="3" spans="1:3" ht="12.75">
      <c r="A3" t="s">
        <v>23</v>
      </c>
      <c r="B3" s="6" t="s">
        <v>24</v>
      </c>
      <c r="C3" s="6" t="s">
        <v>22</v>
      </c>
    </row>
    <row r="4" spans="1:3" ht="12.75">
      <c r="A4" t="s">
        <v>25</v>
      </c>
      <c r="B4" s="6" t="s">
        <v>26</v>
      </c>
      <c r="C4" s="6" t="s">
        <v>27</v>
      </c>
    </row>
    <row r="5" spans="1:3" ht="12.75">
      <c r="A5" t="s">
        <v>29</v>
      </c>
      <c r="B5" s="6">
        <v>1996</v>
      </c>
      <c r="C5" s="6" t="s">
        <v>27</v>
      </c>
    </row>
    <row r="6" spans="1:3" ht="12.75">
      <c r="A6" t="s">
        <v>30</v>
      </c>
      <c r="B6" s="6" t="s">
        <v>31</v>
      </c>
      <c r="C6" s="6" t="s">
        <v>27</v>
      </c>
    </row>
    <row r="8" spans="1:7" ht="13.5">
      <c r="A8" s="5" t="s">
        <v>9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28</v>
      </c>
    </row>
    <row r="9" spans="1:7" ht="12.75">
      <c r="A9" s="6">
        <v>1997</v>
      </c>
      <c r="B9" s="7">
        <v>550000</v>
      </c>
      <c r="C9" s="7">
        <v>33469213</v>
      </c>
      <c r="D9" s="6" t="s">
        <v>32</v>
      </c>
      <c r="E9" s="6" t="s">
        <v>33</v>
      </c>
      <c r="F9" s="6" t="s">
        <v>50</v>
      </c>
      <c r="G9" s="6" t="s">
        <v>52</v>
      </c>
    </row>
    <row r="10" spans="1:7" ht="12.75">
      <c r="A10" s="6">
        <v>1998</v>
      </c>
      <c r="B10" s="7">
        <v>1000000</v>
      </c>
      <c r="C10" s="7">
        <v>40320835</v>
      </c>
      <c r="D10" s="6" t="s">
        <v>34</v>
      </c>
      <c r="E10" s="6" t="s">
        <v>35</v>
      </c>
      <c r="F10" s="6" t="s">
        <v>49</v>
      </c>
      <c r="G10" s="6" t="s">
        <v>52</v>
      </c>
    </row>
    <row r="11" spans="1:7" ht="12.75">
      <c r="A11" s="6">
        <v>1999</v>
      </c>
      <c r="B11" s="7">
        <v>740000</v>
      </c>
      <c r="C11" s="7">
        <v>46059557</v>
      </c>
      <c r="D11" s="6" t="s">
        <v>36</v>
      </c>
      <c r="E11" s="6" t="s">
        <v>35</v>
      </c>
      <c r="F11" s="6" t="s">
        <v>49</v>
      </c>
      <c r="G11" s="6" t="s">
        <v>52</v>
      </c>
    </row>
    <row r="12" spans="1:7" ht="12.75">
      <c r="A12" s="6">
        <v>2000</v>
      </c>
      <c r="B12" s="7">
        <v>1125000</v>
      </c>
      <c r="C12" s="7">
        <v>53541000</v>
      </c>
      <c r="D12" s="6" t="s">
        <v>37</v>
      </c>
      <c r="E12" s="6" t="s">
        <v>33</v>
      </c>
      <c r="F12" s="6" t="s">
        <v>51</v>
      </c>
      <c r="G12" s="6" t="s">
        <v>52</v>
      </c>
    </row>
    <row r="13" spans="1:7" ht="12.75">
      <c r="A13" s="6">
        <v>2001</v>
      </c>
      <c r="B13" s="7">
        <v>1300000</v>
      </c>
      <c r="C13" s="7">
        <v>63280167</v>
      </c>
      <c r="D13" s="6" t="s">
        <v>32</v>
      </c>
      <c r="E13" s="6" t="s">
        <v>35</v>
      </c>
      <c r="F13" s="6" t="s">
        <v>49</v>
      </c>
      <c r="G13" s="6" t="s">
        <v>52</v>
      </c>
    </row>
    <row r="14" spans="1:7" ht="12.75">
      <c r="A14" s="6">
        <v>2002</v>
      </c>
      <c r="B14" s="7">
        <v>1750000</v>
      </c>
      <c r="C14" s="7">
        <v>78299835</v>
      </c>
      <c r="D14" s="6" t="s">
        <v>38</v>
      </c>
      <c r="E14" s="6" t="s">
        <v>39</v>
      </c>
      <c r="F14" s="6" t="s">
        <v>40</v>
      </c>
      <c r="G14" s="6" t="s">
        <v>52</v>
      </c>
    </row>
    <row r="15" spans="1:7" ht="12.75">
      <c r="A15" s="6">
        <v>2003</v>
      </c>
      <c r="B15" s="7">
        <v>1937500</v>
      </c>
      <c r="C15" s="7">
        <v>82852167</v>
      </c>
      <c r="D15" s="6" t="s">
        <v>41</v>
      </c>
      <c r="E15" s="6" t="s">
        <v>33</v>
      </c>
      <c r="F15" s="6" t="s">
        <v>50</v>
      </c>
      <c r="G15" s="6" t="s">
        <v>53</v>
      </c>
    </row>
    <row r="16" spans="1:7" ht="12.75">
      <c r="A16" s="6">
        <v>2004</v>
      </c>
      <c r="B16" s="7">
        <v>1000000</v>
      </c>
      <c r="C16" s="7">
        <v>82019166</v>
      </c>
      <c r="D16" s="6" t="s">
        <v>42</v>
      </c>
      <c r="E16" s="6" t="s">
        <v>35</v>
      </c>
      <c r="F16" s="6" t="s">
        <v>49</v>
      </c>
      <c r="G16" s="6" t="s">
        <v>53</v>
      </c>
    </row>
    <row r="17" spans="1:7" ht="12.75">
      <c r="A17" s="6">
        <v>2005</v>
      </c>
      <c r="B17" s="7">
        <v>2000000</v>
      </c>
      <c r="C17" s="7">
        <v>90199500</v>
      </c>
      <c r="D17" s="6" t="s">
        <v>43</v>
      </c>
      <c r="E17" s="6" t="s">
        <v>44</v>
      </c>
      <c r="F17" s="6" t="s">
        <v>49</v>
      </c>
      <c r="G17" s="6" t="s">
        <v>53</v>
      </c>
    </row>
    <row r="18" spans="1:7" ht="12.75">
      <c r="A18" s="6">
        <v>2006</v>
      </c>
      <c r="B18" s="7">
        <v>1488079</v>
      </c>
      <c r="C18" s="7">
        <v>90056419</v>
      </c>
      <c r="D18" s="6" t="s">
        <v>45</v>
      </c>
      <c r="E18" s="6" t="s">
        <v>44</v>
      </c>
      <c r="F18" s="6" t="s">
        <v>49</v>
      </c>
      <c r="G18" s="6" t="s">
        <v>53</v>
      </c>
    </row>
    <row r="19" spans="1:7" ht="12.75">
      <c r="A19" s="6">
        <v>2007</v>
      </c>
      <c r="B19" s="7">
        <v>1557500</v>
      </c>
      <c r="C19" s="7">
        <v>90219056</v>
      </c>
      <c r="D19" s="6" t="s">
        <v>46</v>
      </c>
      <c r="E19" s="6" t="s">
        <v>47</v>
      </c>
      <c r="F19" s="6" t="s">
        <v>49</v>
      </c>
      <c r="G19" s="6" t="s">
        <v>54</v>
      </c>
    </row>
    <row r="20" spans="1:7" ht="12.75">
      <c r="A20" s="6">
        <v>2008</v>
      </c>
      <c r="B20" s="7">
        <v>650000</v>
      </c>
      <c r="C20" s="7">
        <v>76594500</v>
      </c>
      <c r="D20" s="6" t="s">
        <v>48</v>
      </c>
      <c r="E20" s="6" t="s">
        <v>48</v>
      </c>
      <c r="F20" s="6" t="s">
        <v>48</v>
      </c>
      <c r="G20" s="6" t="s">
        <v>54</v>
      </c>
    </row>
    <row r="23" ht="12.75">
      <c r="E23" s="8" t="s">
        <v>55</v>
      </c>
    </row>
    <row r="37" ht="12.75">
      <c r="A37" s="27" t="s">
        <v>361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2008-07-04T13:41:16Z</dcterms:modified>
  <cp:category/>
  <cp:version/>
  <cp:contentType/>
  <cp:contentStatus/>
</cp:coreProperties>
</file>