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3855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/>
  <calcPr fullCalcOnLoad="1"/>
</workbook>
</file>

<file path=xl/sharedStrings.xml><?xml version="1.0" encoding="utf-8"?>
<sst xmlns="http://schemas.openxmlformats.org/spreadsheetml/2006/main" count="314" uniqueCount="192">
  <si>
    <t/>
  </si>
  <si>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</si>
  <si>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</si>
  <si>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</si>
  <si>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</si>
  <si>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</si>
  <si>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</si>
  <si>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</si>
  <si>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</si>
  <si>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</si>
  <si>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</si>
  <si>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</si>
  <si>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</si>
  <si>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</si>
  <si>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</si>
  <si>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</si>
  <si>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</si>
  <si>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</si>
  <si>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</si>
  <si>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</si>
  <si>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</si>
  <si>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Dewon Brazelton</t>
  </si>
  <si>
    <t>Sean Burroughs</t>
  </si>
  <si>
    <t>Towers</t>
  </si>
  <si>
    <t>Padres</t>
  </si>
  <si>
    <t>Steve Andrade</t>
  </si>
  <si>
    <t>Cash</t>
  </si>
  <si>
    <t>Travis Schlichting</t>
  </si>
  <si>
    <t>Josh Paul</t>
  </si>
  <si>
    <t>Angels</t>
  </si>
  <si>
    <t>Stoneman</t>
  </si>
  <si>
    <t>Danys Baez and Lance Carter</t>
  </si>
  <si>
    <t>Edwin Jackson and Chuck Tiffany</t>
  </si>
  <si>
    <t>Colletti</t>
  </si>
  <si>
    <t>Dodgers</t>
  </si>
  <si>
    <t>Jose DeLaCruz</t>
  </si>
  <si>
    <t>Marcos Carvajal</t>
  </si>
  <si>
    <t>Mariners</t>
  </si>
  <si>
    <t>Bavasi</t>
  </si>
  <si>
    <t>Carlos Hines</t>
  </si>
  <si>
    <t>Tyler Walker</t>
  </si>
  <si>
    <t>Sabean</t>
  </si>
  <si>
    <t>Giants</t>
  </si>
  <si>
    <t>Nick Green</t>
  </si>
  <si>
    <t>Cashman</t>
  </si>
  <si>
    <t>Yankees</t>
  </si>
  <si>
    <t>Joey Gathright and Fernando Cortez</t>
  </si>
  <si>
    <t>J.P. Howell</t>
  </si>
  <si>
    <t>Royals</t>
  </si>
  <si>
    <t>Toby Hall, Mark Hendrickson and cash</t>
  </si>
  <si>
    <t>Dioner Navarro. Jae Wong Seo and a PTBNL: Justin Ruggiano</t>
  </si>
  <si>
    <t>Aubrey Huff and cash</t>
  </si>
  <si>
    <t>Ben Zobrist and Mitch Talbot</t>
  </si>
  <si>
    <t>Moore</t>
  </si>
  <si>
    <t>Purpura</t>
  </si>
  <si>
    <t>Astros</t>
  </si>
  <si>
    <t>Julio Lugo</t>
  </si>
  <si>
    <t>Joel Guzman and Sergio Pedroza</t>
  </si>
  <si>
    <t>Russell Branyan</t>
  </si>
  <si>
    <t>Evan Meek and a PTBNL: Dale Thayer</t>
  </si>
  <si>
    <t>Akinori Iwamura</t>
  </si>
  <si>
    <t>3 years/ $7.7M</t>
  </si>
  <si>
    <t>PTBNL</t>
  </si>
  <si>
    <t>Brendan Harris</t>
  </si>
  <si>
    <t>Reds</t>
  </si>
  <si>
    <t>Krivsky</t>
  </si>
  <si>
    <t>Carlos Pena</t>
  </si>
  <si>
    <t>1 year/ $800K</t>
  </si>
  <si>
    <t>Andrew Lopez and Gregory Reinhard</t>
  </si>
  <si>
    <t>Jae Kuk Ryu</t>
  </si>
  <si>
    <t>Hendry</t>
  </si>
  <si>
    <t>Cubs</t>
  </si>
  <si>
    <t>Seth McClung</t>
  </si>
  <si>
    <t>Grant Balfour</t>
  </si>
  <si>
    <t>Melvin</t>
  </si>
  <si>
    <t>Brewers</t>
  </si>
  <si>
    <t>Jorge Cantu, Shaun Cumberland and cash</t>
  </si>
  <si>
    <t>Calvin Medlock and Brian Shackelford</t>
  </si>
  <si>
    <t>Ty Wigginton and cash</t>
  </si>
  <si>
    <t>Dan Wheeler</t>
  </si>
  <si>
    <t>Chris Snelling</t>
  </si>
  <si>
    <t>Gillick</t>
  </si>
  <si>
    <t>Phillies</t>
  </si>
  <si>
    <t>Brian Stokes</t>
  </si>
  <si>
    <t>Minaya</t>
  </si>
  <si>
    <t>Mets</t>
  </si>
  <si>
    <t>Brendan Harris, Delmon Young and Jason Pridie</t>
  </si>
  <si>
    <t>Jason Bartlett, Matt Garza and Eduardo Morlan</t>
  </si>
  <si>
    <t>Smith</t>
  </si>
  <si>
    <t>Twins</t>
  </si>
  <si>
    <t>Elijah Dukes</t>
  </si>
  <si>
    <t>Glenn Gibson</t>
  </si>
  <si>
    <t>Bowden</t>
  </si>
  <si>
    <t>Nationals</t>
  </si>
  <si>
    <t>Cliff Floyd</t>
  </si>
  <si>
    <t>1 year/ $3M</t>
  </si>
  <si>
    <t>Jeff Ridgway</t>
  </si>
  <si>
    <t>Willy Aybar and Chase Fontaine</t>
  </si>
  <si>
    <t>Schuerholz</t>
  </si>
  <si>
    <t>Braves</t>
  </si>
  <si>
    <t>Josh Butler</t>
  </si>
  <si>
    <t>Gabe Gross</t>
  </si>
  <si>
    <t>3 years/ $24.125M</t>
  </si>
  <si>
    <t>Troy Percival</t>
  </si>
  <si>
    <t>2 years/ $8M</t>
  </si>
  <si>
    <t>3 years/ $28.5M</t>
  </si>
  <si>
    <t>3 years/ $10.5M</t>
  </si>
  <si>
    <t>4 years/ $11.25M</t>
  </si>
  <si>
    <t>David Price</t>
  </si>
  <si>
    <t>6 years/ $8.5M</t>
  </si>
  <si>
    <t>6 years/ $17.5M</t>
  </si>
  <si>
    <t>Devil Rays</t>
  </si>
  <si>
    <t>General Manager</t>
  </si>
  <si>
    <t>2006-Present</t>
  </si>
  <si>
    <t>Rays</t>
  </si>
  <si>
    <t>DNQ</t>
  </si>
  <si>
    <t>Joe Maddon</t>
  </si>
  <si>
    <t>5th</t>
  </si>
  <si>
    <t>61-101</t>
  </si>
  <si>
    <t>66-96</t>
  </si>
  <si>
    <t>Assistant, Player Development</t>
  </si>
  <si>
    <t>Evan Longoria</t>
  </si>
  <si>
    <t>1st</t>
  </si>
  <si>
    <t>Desmond Jennings</t>
  </si>
  <si>
    <t>10th</t>
  </si>
  <si>
    <t>Tim Beckham</t>
  </si>
  <si>
    <t>Kyle Lobstein</t>
  </si>
  <si>
    <t>2nd</t>
  </si>
  <si>
    <t>Jacob Jeffries</t>
  </si>
  <si>
    <t>3rd</t>
  </si>
  <si>
    <t>Compiled by: Brendan Bianowicz</t>
  </si>
  <si>
    <t>Lost World Series (Phillies)</t>
  </si>
  <si>
    <t>Josh Hamilton</t>
  </si>
  <si>
    <t>Lost: Rule 5 (Cubs)</t>
  </si>
  <si>
    <t>Carlos Pena (Extension)</t>
  </si>
  <si>
    <t>James Shields (Extension)</t>
  </si>
  <si>
    <t>Dan Wheeler (Extension)</t>
  </si>
  <si>
    <t>Evan Longoria (Extension)</t>
  </si>
  <si>
    <t>Scott Kazmir (Extension)</t>
  </si>
  <si>
    <t>97-65</t>
  </si>
  <si>
    <t>84-78</t>
  </si>
  <si>
    <t>LeVon Washington</t>
  </si>
  <si>
    <t>Kenneth Diekroeger</t>
  </si>
  <si>
    <t>Todd Glaesmann</t>
  </si>
  <si>
    <t>Matt Moore</t>
  </si>
  <si>
    <t>8th</t>
  </si>
  <si>
    <t>Nick Barnese</t>
  </si>
  <si>
    <t>Huntington</t>
  </si>
  <si>
    <t>Pirates</t>
  </si>
  <si>
    <t>Evan Meek</t>
  </si>
  <si>
    <t>Andy Cannizaro</t>
  </si>
  <si>
    <t>Future Considerations</t>
  </si>
  <si>
    <t>Indians</t>
  </si>
  <si>
    <t>Shapiro</t>
  </si>
  <si>
    <t>Chad Bradford</t>
  </si>
  <si>
    <t>Orioles</t>
  </si>
  <si>
    <t>MacPhail</t>
  </si>
  <si>
    <t>Michel Hernandez</t>
  </si>
  <si>
    <t>Jorge Velandia</t>
  </si>
  <si>
    <t>Edwin Jackson</t>
  </si>
  <si>
    <t>Matthew Joyce</t>
  </si>
  <si>
    <t>Tigers</t>
  </si>
  <si>
    <t>Dombrowski</t>
  </si>
  <si>
    <t>Pat Burrell</t>
  </si>
  <si>
    <t>Gabe Kapler</t>
  </si>
  <si>
    <t>Adam Kennedy</t>
  </si>
  <si>
    <t>Juan Salas</t>
  </si>
  <si>
    <t>Isaias Velasquez</t>
  </si>
  <si>
    <t>Jason Hammel</t>
  </si>
  <si>
    <t>Aneury Rodriguez</t>
  </si>
  <si>
    <t>O'Dowd</t>
  </si>
  <si>
    <t>Rodriguez</t>
  </si>
  <si>
    <t>PTBNL: Joe Dillon</t>
  </si>
  <si>
    <t>A's</t>
  </si>
  <si>
    <t>Beane</t>
  </si>
  <si>
    <t>Winston Abreu</t>
  </si>
  <si>
    <t>Jon Meloan</t>
  </si>
  <si>
    <t>PTBNL: Rhyne Hughes</t>
  </si>
  <si>
    <t>Gregg Zaun</t>
  </si>
  <si>
    <t>Scott Kazmir</t>
  </si>
  <si>
    <t>Alex Torres, Matt Sweeney, and a PTBNL: Sean Rodriguez</t>
  </si>
  <si>
    <t>Reagins</t>
  </si>
  <si>
    <t>Jesse Chavez</t>
  </si>
  <si>
    <t>PTBNL: Mitch Talbot</t>
  </si>
  <si>
    <t>Kelly Shoppach</t>
  </si>
  <si>
    <t>Armando Zerpa</t>
  </si>
  <si>
    <t>Rafael Soriano</t>
  </si>
  <si>
    <t>Wren</t>
  </si>
  <si>
    <t>2 years/ $16M</t>
  </si>
  <si>
    <t>1 year/ $7.25M</t>
  </si>
  <si>
    <t>1 year/ $1.05M</t>
  </si>
  <si>
    <t>Minor League Contract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</si>
</sst>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10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1">
      <pane ySplit="1" topLeftCell="A7" activePane="bottomLeft" state="frozen"/>
      <selection pane="topLeft" activeCell="A1" sqref="A1"/>
      <selection pane="bottomLeft" activeCell="B34" sqref="B34"/>
    </sheetView>
  </sheetViews>
  <sheetFormatPr defaultColWidth="9.140625" defaultRowHeight="12.75"/>
  <cols>
    <col min="1" max="1" width="10.140625" style="1" bestFit="1" customWidth="1"/>
    <col min="2" max="2" width="41.8515625" style="0" customWidth="1"/>
    <col min="3" max="3" width="52.57421875" style="0" customWidth="1"/>
    <col min="4" max="4" width="10.8515625" style="0" customWidth="1"/>
    <col min="6" max="6" width="2.421875" style="0" customWidth="1"/>
    <col min="7" max="7" width="10.28125" style="0" customWidth="1"/>
    <col min="8" max="8" width="10.8515625" style="0" customWidth="1"/>
    <col min="9" max="9" width="17.421875" style="0" customWidth="1"/>
    <col min="10" max="11" width="9.140625" style="0" customWidth="1"/>
    <col min="12" max="12" width="9.28125" style="0" customWidth="1"/>
  </cols>
  <sheetData>
    <row r="1" spans="1:8" ht="12.75">
      <c r="A1" s="5" t="s">
        <v>1</v>
      </c>
      <c r="B1" s="5" t="s">
        <v>6</v>
      </c>
      <c r="C1" s="5" t="s">
        <v>7</v>
      </c>
      <c r="D1" s="5" t="s">
        <v>2</v>
      </c>
      <c r="E1" s="5" t="s">
        <v>3</v>
      </c>
      <c r="F1" s="5"/>
      <c r="G1" s="5" t="s">
        <v>2</v>
      </c>
      <c r="H1" s="5" t="s">
        <v>8</v>
      </c>
    </row>
    <row r="2" spans="1:11" ht="12.75">
      <c r="A2" s="22">
        <v>38693</v>
      </c>
      <c r="B2" s="15" t="s">
        <v>21</v>
      </c>
      <c r="C2" s="15" t="s">
        <v>22</v>
      </c>
      <c r="D2" s="15" t="s">
        <v>23</v>
      </c>
      <c r="E2" s="15" t="s">
        <v>24</v>
      </c>
      <c r="G2" s="21" t="s">
        <v>153</v>
      </c>
      <c r="H2">
        <f>COUNTIF($D$2:$D$1020,G2)</f>
        <v>5</v>
      </c>
      <c r="J2" s="3"/>
      <c r="K2" s="4"/>
    </row>
    <row r="3" spans="1:10" ht="12.75">
      <c r="A3" s="22">
        <v>38694</v>
      </c>
      <c r="B3" s="15" t="s">
        <v>25</v>
      </c>
      <c r="C3" s="15" t="s">
        <v>26</v>
      </c>
      <c r="D3" s="15" t="s">
        <v>23</v>
      </c>
      <c r="E3" s="15" t="s">
        <v>24</v>
      </c>
      <c r="G3" s="4" t="s">
        <v>33</v>
      </c>
      <c r="H3">
        <f>COUNTIF($D$2:$D$1020,G3)</f>
        <v>4</v>
      </c>
      <c r="I3" s="3"/>
      <c r="J3" s="4"/>
    </row>
    <row r="4" spans="1:8" ht="12.75">
      <c r="A4" s="22">
        <v>38705</v>
      </c>
      <c r="B4" s="15" t="s">
        <v>27</v>
      </c>
      <c r="C4" s="15" t="s">
        <v>28</v>
      </c>
      <c r="D4" s="15" t="s">
        <v>30</v>
      </c>
      <c r="E4" s="15" t="s">
        <v>29</v>
      </c>
      <c r="G4" s="4" t="s">
        <v>23</v>
      </c>
      <c r="H4">
        <f>COUNTIF($D$2:$D$1020,G4)</f>
        <v>3</v>
      </c>
    </row>
    <row r="5" spans="1:8" ht="12.75">
      <c r="A5" s="22">
        <v>38731</v>
      </c>
      <c r="B5" s="15" t="s">
        <v>31</v>
      </c>
      <c r="C5" s="15" t="s">
        <v>32</v>
      </c>
      <c r="D5" s="15" t="s">
        <v>33</v>
      </c>
      <c r="E5" s="15" t="s">
        <v>34</v>
      </c>
      <c r="G5" s="21" t="s">
        <v>147</v>
      </c>
      <c r="H5">
        <f>COUNTIF($D$2:$D$1020,G5)</f>
        <v>3</v>
      </c>
    </row>
    <row r="6" spans="1:8" ht="12.75">
      <c r="A6" s="22">
        <v>38813</v>
      </c>
      <c r="B6" s="15" t="s">
        <v>35</v>
      </c>
      <c r="C6" s="15" t="s">
        <v>36</v>
      </c>
      <c r="D6" s="15" t="s">
        <v>38</v>
      </c>
      <c r="E6" s="15" t="s">
        <v>37</v>
      </c>
      <c r="G6" s="4" t="s">
        <v>54</v>
      </c>
      <c r="H6">
        <f>COUNTIF($D$2:$D$1020,G6)</f>
        <v>2</v>
      </c>
    </row>
    <row r="7" spans="1:8" ht="12.75">
      <c r="A7" s="22">
        <v>38835</v>
      </c>
      <c r="B7" s="15" t="s">
        <v>39</v>
      </c>
      <c r="C7" s="15" t="s">
        <v>40</v>
      </c>
      <c r="D7" s="15" t="s">
        <v>41</v>
      </c>
      <c r="E7" s="15" t="s">
        <v>42</v>
      </c>
      <c r="G7" s="4" t="s">
        <v>65</v>
      </c>
      <c r="H7">
        <f>COUNTIF($D$2:$D$1020,G7)</f>
        <v>2</v>
      </c>
    </row>
    <row r="8" spans="1:8" ht="12.75">
      <c r="A8" s="22">
        <v>38861</v>
      </c>
      <c r="B8" s="15" t="s">
        <v>43</v>
      </c>
      <c r="C8" s="15" t="s">
        <v>26</v>
      </c>
      <c r="D8" s="15" t="s">
        <v>44</v>
      </c>
      <c r="E8" s="15" t="s">
        <v>45</v>
      </c>
      <c r="G8" s="4" t="s">
        <v>74</v>
      </c>
      <c r="H8">
        <f>COUNTIF($D$2:$D$1020,G8)</f>
        <v>2</v>
      </c>
    </row>
    <row r="9" spans="1:8" ht="12.75">
      <c r="A9" s="22">
        <v>38888</v>
      </c>
      <c r="B9" s="15" t="s">
        <v>46</v>
      </c>
      <c r="C9" s="15" t="s">
        <v>47</v>
      </c>
      <c r="D9" s="15" t="s">
        <v>53</v>
      </c>
      <c r="E9" s="15" t="s">
        <v>48</v>
      </c>
      <c r="G9" s="21" t="s">
        <v>156</v>
      </c>
      <c r="H9">
        <f>COUNTIF($D$2:$D$1020,G9)</f>
        <v>2</v>
      </c>
    </row>
    <row r="10" spans="1:8" ht="12.75">
      <c r="A10" s="22">
        <v>38895</v>
      </c>
      <c r="B10" s="15" t="s">
        <v>49</v>
      </c>
      <c r="C10" s="15" t="s">
        <v>50</v>
      </c>
      <c r="D10" s="15" t="s">
        <v>33</v>
      </c>
      <c r="E10" s="15" t="s">
        <v>34</v>
      </c>
      <c r="G10" s="4" t="s">
        <v>30</v>
      </c>
      <c r="H10">
        <f>COUNTIF($D$2:$D$1020,G10)</f>
        <v>1</v>
      </c>
    </row>
    <row r="11" spans="1:8" ht="12.75">
      <c r="A11" s="22">
        <v>38910</v>
      </c>
      <c r="B11" s="15" t="s">
        <v>51</v>
      </c>
      <c r="C11" s="15" t="s">
        <v>52</v>
      </c>
      <c r="D11" s="15" t="s">
        <v>54</v>
      </c>
      <c r="E11" s="15" t="s">
        <v>55</v>
      </c>
      <c r="G11" s="4" t="s">
        <v>38</v>
      </c>
      <c r="H11">
        <f>COUNTIF($D$2:$D$1020,G11)</f>
        <v>1</v>
      </c>
    </row>
    <row r="12" spans="1:8" ht="12.75">
      <c r="A12" s="22">
        <v>38929</v>
      </c>
      <c r="B12" s="15" t="s">
        <v>56</v>
      </c>
      <c r="C12" s="15" t="s">
        <v>57</v>
      </c>
      <c r="D12" s="15" t="s">
        <v>33</v>
      </c>
      <c r="E12" s="15" t="s">
        <v>34</v>
      </c>
      <c r="G12" s="4" t="s">
        <v>41</v>
      </c>
      <c r="H12">
        <f>COUNTIF($D$2:$D$1020,G12)</f>
        <v>1</v>
      </c>
    </row>
    <row r="13" spans="1:8" ht="12.75">
      <c r="A13" s="22">
        <v>38953</v>
      </c>
      <c r="B13" s="15" t="s">
        <v>58</v>
      </c>
      <c r="C13" s="15" t="s">
        <v>59</v>
      </c>
      <c r="D13" s="15" t="s">
        <v>23</v>
      </c>
      <c r="E13" s="15" t="s">
        <v>24</v>
      </c>
      <c r="G13" s="4" t="s">
        <v>44</v>
      </c>
      <c r="H13">
        <f>COUNTIF($D$2:$D$1020,G13)</f>
        <v>1</v>
      </c>
    </row>
    <row r="14" spans="1:8" ht="12.75">
      <c r="A14" s="22">
        <v>39084</v>
      </c>
      <c r="B14" s="15" t="s">
        <v>62</v>
      </c>
      <c r="C14" s="15" t="s">
        <v>63</v>
      </c>
      <c r="D14" s="15" t="s">
        <v>65</v>
      </c>
      <c r="E14" s="15" t="s">
        <v>64</v>
      </c>
      <c r="G14" s="4" t="s">
        <v>53</v>
      </c>
      <c r="H14">
        <f>COUNTIF($D$2:$D$1020,G14)</f>
        <v>1</v>
      </c>
    </row>
    <row r="15" spans="1:8" ht="12.75">
      <c r="A15" s="22">
        <v>39126</v>
      </c>
      <c r="B15" s="15" t="s">
        <v>68</v>
      </c>
      <c r="C15" s="15" t="s">
        <v>69</v>
      </c>
      <c r="D15" s="15" t="s">
        <v>70</v>
      </c>
      <c r="E15" s="15" t="s">
        <v>71</v>
      </c>
      <c r="G15" s="4" t="s">
        <v>70</v>
      </c>
      <c r="H15">
        <f>COUNTIF($D$2:$D$1020,G15)</f>
        <v>1</v>
      </c>
    </row>
    <row r="16" spans="1:8" ht="12.75">
      <c r="A16" s="22">
        <v>39291</v>
      </c>
      <c r="B16" s="15" t="s">
        <v>72</v>
      </c>
      <c r="C16" s="15" t="s">
        <v>73</v>
      </c>
      <c r="D16" s="15" t="s">
        <v>74</v>
      </c>
      <c r="E16" s="15" t="s">
        <v>75</v>
      </c>
      <c r="G16" s="4" t="s">
        <v>81</v>
      </c>
      <c r="H16">
        <f>COUNTIF($D$2:$D$1020,G16)</f>
        <v>1</v>
      </c>
    </row>
    <row r="17" spans="1:8" ht="12.75">
      <c r="A17" s="22">
        <v>39291</v>
      </c>
      <c r="B17" s="15" t="s">
        <v>76</v>
      </c>
      <c r="C17" s="15" t="s">
        <v>77</v>
      </c>
      <c r="D17" s="15" t="s">
        <v>65</v>
      </c>
      <c r="E17" s="15" t="s">
        <v>64</v>
      </c>
      <c r="G17" s="4" t="s">
        <v>84</v>
      </c>
      <c r="H17">
        <f>COUNTIF($D$2:$D$1020,G17)</f>
        <v>1</v>
      </c>
    </row>
    <row r="18" spans="1:8" ht="12.75">
      <c r="A18" s="22">
        <v>39291</v>
      </c>
      <c r="B18" s="15" t="s">
        <v>78</v>
      </c>
      <c r="C18" s="15" t="s">
        <v>79</v>
      </c>
      <c r="D18" s="15" t="s">
        <v>54</v>
      </c>
      <c r="E18" s="15" t="s">
        <v>55</v>
      </c>
      <c r="G18" s="4" t="s">
        <v>88</v>
      </c>
      <c r="H18">
        <f>COUNTIF($D$2:$D$1020,G18)</f>
        <v>1</v>
      </c>
    </row>
    <row r="19" spans="1:8" ht="12.75">
      <c r="A19" s="22">
        <v>39406</v>
      </c>
      <c r="B19" s="15" t="s">
        <v>80</v>
      </c>
      <c r="C19" s="15" t="s">
        <v>26</v>
      </c>
      <c r="D19" s="15" t="s">
        <v>81</v>
      </c>
      <c r="E19" s="15" t="s">
        <v>82</v>
      </c>
      <c r="G19" s="4" t="s">
        <v>92</v>
      </c>
      <c r="H19">
        <f>COUNTIF($D$2:$D$1020,G19)</f>
        <v>1</v>
      </c>
    </row>
    <row r="20" spans="1:8" ht="12.75">
      <c r="A20" s="22">
        <v>39414</v>
      </c>
      <c r="B20" s="15" t="s">
        <v>83</v>
      </c>
      <c r="C20" s="15" t="s">
        <v>26</v>
      </c>
      <c r="D20" s="15" t="s">
        <v>84</v>
      </c>
      <c r="E20" s="15" t="s">
        <v>85</v>
      </c>
      <c r="G20" s="4" t="s">
        <v>98</v>
      </c>
      <c r="H20">
        <f>COUNTIF($D$2:$D$1020,G20)</f>
        <v>1</v>
      </c>
    </row>
    <row r="21" spans="1:8" ht="12.75">
      <c r="A21" s="22">
        <v>39414</v>
      </c>
      <c r="B21" s="15" t="s">
        <v>86</v>
      </c>
      <c r="C21" s="15" t="s">
        <v>87</v>
      </c>
      <c r="D21" s="15" t="s">
        <v>88</v>
      </c>
      <c r="E21" s="15" t="s">
        <v>89</v>
      </c>
      <c r="G21" s="21" t="s">
        <v>162</v>
      </c>
      <c r="H21">
        <f>COUNTIF($D$2:$D$1020,G21)</f>
        <v>1</v>
      </c>
    </row>
    <row r="22" spans="1:8" ht="12.75">
      <c r="A22" s="22">
        <v>39419</v>
      </c>
      <c r="B22" s="15" t="s">
        <v>90</v>
      </c>
      <c r="C22" s="15" t="s">
        <v>91</v>
      </c>
      <c r="D22" s="15" t="s">
        <v>92</v>
      </c>
      <c r="E22" s="15" t="s">
        <v>93</v>
      </c>
      <c r="G22" s="21" t="s">
        <v>170</v>
      </c>
      <c r="H22">
        <f>COUNTIF($D$2:$D$1020,G22)</f>
        <v>1</v>
      </c>
    </row>
    <row r="23" spans="1:8" ht="12.75">
      <c r="A23" s="22">
        <v>39464</v>
      </c>
      <c r="B23" s="15" t="s">
        <v>96</v>
      </c>
      <c r="C23" s="15" t="s">
        <v>97</v>
      </c>
      <c r="D23" s="15" t="s">
        <v>98</v>
      </c>
      <c r="E23" s="15" t="s">
        <v>99</v>
      </c>
      <c r="G23" s="21" t="s">
        <v>174</v>
      </c>
      <c r="H23">
        <f>COUNTIF($D$2:$D$1020,G23)</f>
        <v>1</v>
      </c>
    </row>
    <row r="24" spans="1:8" ht="12.75">
      <c r="A24" s="22">
        <v>39560</v>
      </c>
      <c r="B24" s="15" t="s">
        <v>100</v>
      </c>
      <c r="C24" s="15" t="s">
        <v>101</v>
      </c>
      <c r="D24" s="15" t="s">
        <v>74</v>
      </c>
      <c r="E24" s="15" t="s">
        <v>75</v>
      </c>
      <c r="G24" s="21" t="s">
        <v>181</v>
      </c>
      <c r="H24">
        <f>COUNTIF($D$2:$D$1020,G24)</f>
        <v>1</v>
      </c>
    </row>
    <row r="25" spans="1:8" ht="12.75">
      <c r="A25" s="22">
        <v>39583</v>
      </c>
      <c r="B25" s="18" t="s">
        <v>149</v>
      </c>
      <c r="C25" s="18" t="s">
        <v>26</v>
      </c>
      <c r="D25" s="18" t="s">
        <v>147</v>
      </c>
      <c r="E25" s="18" t="s">
        <v>148</v>
      </c>
      <c r="G25" s="21" t="s">
        <v>187</v>
      </c>
      <c r="H25">
        <f>COUNTIF($D$2:$D$1020,G25)</f>
        <v>1</v>
      </c>
    </row>
    <row r="26" spans="1:7" ht="12.75">
      <c r="A26" s="22">
        <v>39664</v>
      </c>
      <c r="B26" s="18" t="s">
        <v>150</v>
      </c>
      <c r="C26" s="18" t="s">
        <v>151</v>
      </c>
      <c r="D26" s="18" t="s">
        <v>153</v>
      </c>
      <c r="E26" s="18" t="s">
        <v>152</v>
      </c>
      <c r="G26" s="21"/>
    </row>
    <row r="27" spans="1:7" ht="12.75">
      <c r="A27" s="22">
        <v>39667</v>
      </c>
      <c r="B27" s="18" t="s">
        <v>151</v>
      </c>
      <c r="C27" s="18" t="s">
        <v>154</v>
      </c>
      <c r="D27" s="18" t="s">
        <v>156</v>
      </c>
      <c r="E27" s="18" t="s">
        <v>155</v>
      </c>
      <c r="G27" s="21"/>
    </row>
    <row r="28" spans="1:7" ht="12.75">
      <c r="A28" s="22">
        <v>39691</v>
      </c>
      <c r="B28" s="18" t="s">
        <v>151</v>
      </c>
      <c r="C28" s="18" t="s">
        <v>157</v>
      </c>
      <c r="D28" s="18" t="s">
        <v>147</v>
      </c>
      <c r="E28" s="18" t="s">
        <v>148</v>
      </c>
      <c r="G28" s="24"/>
    </row>
    <row r="29" spans="1:7" ht="12.75">
      <c r="A29" s="22">
        <v>39691</v>
      </c>
      <c r="B29" s="18" t="s">
        <v>151</v>
      </c>
      <c r="C29" s="18" t="s">
        <v>158</v>
      </c>
      <c r="D29" s="15" t="s">
        <v>153</v>
      </c>
      <c r="E29" s="15" t="s">
        <v>152</v>
      </c>
      <c r="G29" s="21"/>
    </row>
    <row r="30" spans="1:7" ht="12.75">
      <c r="A30" s="22">
        <v>39792</v>
      </c>
      <c r="B30" s="18" t="s">
        <v>159</v>
      </c>
      <c r="C30" s="18" t="s">
        <v>160</v>
      </c>
      <c r="D30" s="18" t="s">
        <v>162</v>
      </c>
      <c r="E30" s="18" t="s">
        <v>161</v>
      </c>
      <c r="G30" s="21"/>
    </row>
    <row r="31" spans="1:7" ht="12.75">
      <c r="A31" s="22">
        <v>39863</v>
      </c>
      <c r="B31" s="18" t="s">
        <v>166</v>
      </c>
      <c r="C31" s="18" t="s">
        <v>167</v>
      </c>
      <c r="D31" s="18" t="s">
        <v>153</v>
      </c>
      <c r="E31" s="18" t="s">
        <v>152</v>
      </c>
      <c r="G31" s="21"/>
    </row>
    <row r="32" spans="1:7" ht="12.75">
      <c r="A32" s="22">
        <v>39908</v>
      </c>
      <c r="B32" s="18" t="s">
        <v>168</v>
      </c>
      <c r="C32" s="18" t="s">
        <v>169</v>
      </c>
      <c r="D32" s="18" t="s">
        <v>170</v>
      </c>
      <c r="E32" s="18" t="s">
        <v>171</v>
      </c>
      <c r="G32" s="21"/>
    </row>
    <row r="33" spans="1:7" ht="12.75">
      <c r="A33" s="22">
        <v>39941</v>
      </c>
      <c r="B33" s="18" t="s">
        <v>165</v>
      </c>
      <c r="C33" s="18" t="s">
        <v>172</v>
      </c>
      <c r="D33" s="18" t="s">
        <v>174</v>
      </c>
      <c r="E33" s="18" t="s">
        <v>173</v>
      </c>
      <c r="G33" s="21"/>
    </row>
    <row r="34" spans="1:5" ht="12.75">
      <c r="A34" s="22">
        <v>39996</v>
      </c>
      <c r="B34" s="18" t="s">
        <v>175</v>
      </c>
      <c r="C34" s="18" t="s">
        <v>176</v>
      </c>
      <c r="D34" s="18" t="s">
        <v>153</v>
      </c>
      <c r="E34" s="18" t="s">
        <v>152</v>
      </c>
    </row>
    <row r="35" spans="1:5" ht="12.75">
      <c r="A35" s="22">
        <v>40032</v>
      </c>
      <c r="B35" s="18" t="s">
        <v>177</v>
      </c>
      <c r="C35" s="18" t="s">
        <v>178</v>
      </c>
      <c r="D35" s="18" t="s">
        <v>156</v>
      </c>
      <c r="E35" s="18" t="s">
        <v>155</v>
      </c>
    </row>
    <row r="36" spans="1:5" ht="12.75">
      <c r="A36" s="22">
        <v>40054</v>
      </c>
      <c r="B36" s="18" t="s">
        <v>179</v>
      </c>
      <c r="C36" s="18" t="s">
        <v>180</v>
      </c>
      <c r="D36" s="18" t="s">
        <v>181</v>
      </c>
      <c r="E36" s="18" t="s">
        <v>29</v>
      </c>
    </row>
    <row r="37" spans="1:5" ht="12.75">
      <c r="A37" s="22">
        <v>40120</v>
      </c>
      <c r="B37" s="18" t="s">
        <v>60</v>
      </c>
      <c r="C37" s="18" t="s">
        <v>182</v>
      </c>
      <c r="D37" s="18" t="s">
        <v>147</v>
      </c>
      <c r="E37" s="18" t="s">
        <v>148</v>
      </c>
    </row>
    <row r="38" spans="1:5" ht="12.75">
      <c r="A38" s="22">
        <v>40148</v>
      </c>
      <c r="B38" s="18" t="s">
        <v>183</v>
      </c>
      <c r="C38" s="18" t="s">
        <v>184</v>
      </c>
      <c r="D38" s="18" t="s">
        <v>153</v>
      </c>
      <c r="E38" s="18" t="s">
        <v>152</v>
      </c>
    </row>
    <row r="39" spans="1:5" ht="12.75">
      <c r="A39" s="22">
        <v>40157</v>
      </c>
      <c r="B39" s="18" t="s">
        <v>185</v>
      </c>
      <c r="C39" s="18" t="s">
        <v>26</v>
      </c>
      <c r="D39" s="18" t="s">
        <v>33</v>
      </c>
      <c r="E39" s="18" t="s">
        <v>34</v>
      </c>
    </row>
    <row r="40" spans="1:5" ht="12.75">
      <c r="A40" s="22">
        <v>40158</v>
      </c>
      <c r="B40" s="18" t="s">
        <v>182</v>
      </c>
      <c r="C40" s="18" t="s">
        <v>186</v>
      </c>
      <c r="D40" s="18" t="s">
        <v>187</v>
      </c>
      <c r="E40" s="18" t="s">
        <v>99</v>
      </c>
    </row>
    <row r="41" spans="1:5" ht="12.75">
      <c r="A41" s="23"/>
      <c r="B41" s="21"/>
      <c r="C41" s="21"/>
      <c r="D41" s="21"/>
      <c r="E41" s="21"/>
    </row>
    <row r="42" spans="1:5" ht="12.75">
      <c r="A42" s="23"/>
      <c r="B42" s="21"/>
      <c r="C42" s="21"/>
      <c r="D42" s="21"/>
      <c r="E42" s="21"/>
    </row>
    <row r="43" spans="1:5" ht="12.75">
      <c r="A43" s="23"/>
      <c r="B43" s="21"/>
      <c r="C43" s="21"/>
      <c r="D43" s="21"/>
      <c r="E43" s="21"/>
    </row>
    <row r="44" spans="1:5" ht="12.75">
      <c r="A44" s="23"/>
      <c r="B44" s="21"/>
      <c r="C44" s="21"/>
      <c r="D44" s="21"/>
      <c r="E44" s="21"/>
    </row>
    <row r="45" spans="1:5" ht="12.75">
      <c r="A45" s="23"/>
      <c r="B45" s="21"/>
      <c r="C45" s="21"/>
      <c r="D45" s="21"/>
      <c r="E45" s="21"/>
    </row>
    <row r="46" spans="1:5" ht="12.75">
      <c r="A46" s="23"/>
      <c r="B46" s="21"/>
      <c r="C46" s="21"/>
      <c r="D46" s="21"/>
      <c r="E46" s="21"/>
    </row>
    <row r="47" spans="1:5" ht="12.75">
      <c r="A47" s="23"/>
      <c r="B47" s="21"/>
      <c r="C47" s="21"/>
      <c r="D47" s="21"/>
      <c r="E47" s="21"/>
    </row>
    <row r="48" spans="1:5" ht="12.75">
      <c r="A48" s="23"/>
      <c r="B48" s="21"/>
      <c r="C48" s="21"/>
      <c r="D48" s="21"/>
      <c r="E48" s="21"/>
    </row>
    <row r="49" spans="1:5" ht="12.75">
      <c r="A49" s="23"/>
      <c r="B49" s="21"/>
      <c r="C49" s="21"/>
      <c r="D49" s="21"/>
      <c r="E49" s="21"/>
    </row>
    <row r="50" spans="1:5" ht="12.75">
      <c r="A50" s="23"/>
      <c r="B50" s="21"/>
      <c r="C50" s="21"/>
      <c r="D50" s="21"/>
      <c r="E50" s="21"/>
    </row>
    <row r="51" spans="1:5" ht="12.75">
      <c r="A51" s="23"/>
      <c r="B51" s="21"/>
      <c r="C51" s="21"/>
      <c r="D51" s="21"/>
      <c r="E51" s="21"/>
    </row>
    <row r="56" ht="12.75">
      <c r="B56" s="8" t="s">
        <v>130</v>
      </c>
    </row>
    <row r="58" ht="12.75">
      <c r="A58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1" t="s">
        <v>0</v>
      </c>
    </row>
    <row r="69" ht="12.75">
      <c r="A69" s="1" t="s">
        <v>0</v>
      </c>
    </row>
    <row r="70" ht="12.75">
      <c r="A70" s="1" t="s">
        <v>0</v>
      </c>
    </row>
    <row r="71" ht="12.75">
      <c r="A71" s="1" t="s">
        <v>0</v>
      </c>
    </row>
    <row r="72" ht="12.75">
      <c r="A72" s="1" t="s">
        <v>0</v>
      </c>
    </row>
    <row r="73" ht="12.75">
      <c r="A73" s="1" t="s">
        <v>0</v>
      </c>
    </row>
    <row r="74" ht="12.75">
      <c r="A74" s="1" t="s">
        <v>0</v>
      </c>
    </row>
    <row r="75" ht="12.75">
      <c r="A75" s="1" t="s">
        <v>0</v>
      </c>
    </row>
    <row r="76" ht="12.75">
      <c r="A76" s="1" t="s">
        <v>0</v>
      </c>
    </row>
    <row r="77" ht="12.75">
      <c r="A77" s="1" t="s">
        <v>0</v>
      </c>
    </row>
    <row r="78" ht="12.75">
      <c r="A78" s="1" t="s">
        <v>0</v>
      </c>
    </row>
    <row r="79" ht="12.75">
      <c r="A79" s="1" t="s">
        <v>0</v>
      </c>
    </row>
    <row r="80" ht="12.75">
      <c r="A80" s="1" t="s">
        <v>0</v>
      </c>
    </row>
    <row r="81" ht="12.75">
      <c r="A81" s="1" t="s">
        <v>0</v>
      </c>
    </row>
    <row r="82" ht="12.75">
      <c r="A82" s="1" t="s">
        <v>0</v>
      </c>
    </row>
    <row r="83" ht="12.75">
      <c r="A83" s="1" t="s">
        <v>0</v>
      </c>
    </row>
    <row r="84" ht="12.75">
      <c r="A84" s="1" t="s">
        <v>0</v>
      </c>
    </row>
    <row r="85" ht="12.75">
      <c r="A85" s="1" t="s">
        <v>0</v>
      </c>
    </row>
    <row r="86" ht="12.75">
      <c r="A86" s="1" t="s">
        <v>0</v>
      </c>
    </row>
    <row r="87" ht="12.75">
      <c r="A87" s="1" t="s">
        <v>0</v>
      </c>
    </row>
    <row r="88" ht="12.75">
      <c r="A88" s="1" t="s">
        <v>0</v>
      </c>
    </row>
    <row r="89" ht="12.75">
      <c r="A89" s="1" t="s">
        <v>0</v>
      </c>
    </row>
    <row r="90" ht="12.75">
      <c r="A90" s="1" t="s">
        <v>0</v>
      </c>
    </row>
    <row r="91" ht="12.75">
      <c r="A91" s="1" t="s">
        <v>0</v>
      </c>
    </row>
    <row r="92" ht="12.75">
      <c r="A92" s="1" t="s">
        <v>0</v>
      </c>
    </row>
    <row r="93" ht="12.75">
      <c r="A93" s="1" t="s">
        <v>0</v>
      </c>
    </row>
    <row r="94" ht="12.75">
      <c r="A94" s="1" t="s">
        <v>0</v>
      </c>
    </row>
    <row r="95" ht="12.75">
      <c r="A95" s="1" t="s">
        <v>0</v>
      </c>
    </row>
    <row r="96" ht="12.75">
      <c r="A96" s="1" t="s">
        <v>0</v>
      </c>
    </row>
    <row r="97" ht="12.75">
      <c r="A97" s="1" t="s">
        <v>0</v>
      </c>
    </row>
    <row r="98" ht="12.75">
      <c r="A98" s="1" t="s">
        <v>0</v>
      </c>
    </row>
    <row r="99" ht="12.75">
      <c r="A99" s="1" t="s">
        <v>0</v>
      </c>
    </row>
    <row r="100" ht="12.75">
      <c r="A100" s="1" t="s">
        <v>0</v>
      </c>
    </row>
    <row r="101" ht="12.75">
      <c r="A101" s="1" t="s">
        <v>0</v>
      </c>
    </row>
  </sheetData>
  <sheetProtection formatCells="0" formatColumns="0" formatRows="0" insertColumns="0" insertRows="0" sort="0" autoFilter="0" pivotTable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0.140625" style="0" bestFit="1" customWidth="1"/>
    <col min="2" max="2" width="23.00390625" style="0" customWidth="1"/>
    <col min="3" max="3" width="20.140625" style="0" customWidth="1"/>
  </cols>
  <sheetData>
    <row r="1" spans="1:3" ht="12.75">
      <c r="A1" s="5" t="s">
        <v>1</v>
      </c>
      <c r="B1" s="5" t="s">
        <v>4</v>
      </c>
      <c r="C1" s="5" t="s">
        <v>5</v>
      </c>
    </row>
    <row r="2" spans="1:3" ht="12.75">
      <c r="A2" s="16">
        <v>39058</v>
      </c>
      <c r="B2" s="17" t="s">
        <v>132</v>
      </c>
      <c r="C2" s="15" t="s">
        <v>133</v>
      </c>
    </row>
    <row r="3" spans="1:3" ht="12.75">
      <c r="A3" s="16">
        <v>39066</v>
      </c>
      <c r="B3" s="15" t="s">
        <v>60</v>
      </c>
      <c r="C3" s="15" t="s">
        <v>61</v>
      </c>
    </row>
    <row r="4" spans="1:3" ht="12.75">
      <c r="A4" s="16">
        <v>39111</v>
      </c>
      <c r="B4" s="15" t="s">
        <v>66</v>
      </c>
      <c r="C4" s="15" t="s">
        <v>67</v>
      </c>
    </row>
    <row r="5" spans="1:3" ht="12.75">
      <c r="A5" s="16">
        <v>39309</v>
      </c>
      <c r="B5" s="15" t="s">
        <v>108</v>
      </c>
      <c r="C5" s="15" t="s">
        <v>109</v>
      </c>
    </row>
    <row r="6" spans="1:3" ht="12.75">
      <c r="A6" s="16">
        <v>39417</v>
      </c>
      <c r="B6" s="15" t="s">
        <v>103</v>
      </c>
      <c r="C6" s="15" t="s">
        <v>104</v>
      </c>
    </row>
    <row r="7" spans="1:3" ht="12.75">
      <c r="A7" s="16">
        <v>39433</v>
      </c>
      <c r="B7" s="15" t="s">
        <v>94</v>
      </c>
      <c r="C7" s="15" t="s">
        <v>95</v>
      </c>
    </row>
    <row r="8" spans="1:3" ht="12.75">
      <c r="A8" s="16">
        <v>39465</v>
      </c>
      <c r="B8" s="15" t="s">
        <v>134</v>
      </c>
      <c r="C8" s="15" t="s">
        <v>102</v>
      </c>
    </row>
    <row r="9" spans="1:3" ht="12.75">
      <c r="A9" s="16">
        <v>39470</v>
      </c>
      <c r="B9" s="15" t="s">
        <v>135</v>
      </c>
      <c r="C9" s="15" t="s">
        <v>107</v>
      </c>
    </row>
    <row r="10" spans="1:3" ht="12.75">
      <c r="A10" s="16">
        <v>39539</v>
      </c>
      <c r="B10" s="15" t="s">
        <v>136</v>
      </c>
      <c r="C10" s="15" t="s">
        <v>106</v>
      </c>
    </row>
    <row r="11" spans="1:3" ht="12.75">
      <c r="A11" s="16">
        <v>39556</v>
      </c>
      <c r="B11" s="15" t="s">
        <v>137</v>
      </c>
      <c r="C11" s="15" t="s">
        <v>110</v>
      </c>
    </row>
    <row r="12" spans="1:3" ht="12.75">
      <c r="A12" s="16">
        <v>39582</v>
      </c>
      <c r="B12" s="15" t="s">
        <v>138</v>
      </c>
      <c r="C12" s="15" t="s">
        <v>105</v>
      </c>
    </row>
    <row r="13" spans="1:3" ht="12.75">
      <c r="A13" s="16">
        <v>39818</v>
      </c>
      <c r="B13" s="18" t="s">
        <v>163</v>
      </c>
      <c r="C13" s="15" t="s">
        <v>188</v>
      </c>
    </row>
    <row r="14" spans="1:3" ht="12.75">
      <c r="A14" s="16">
        <v>39825</v>
      </c>
      <c r="B14" s="18" t="s">
        <v>164</v>
      </c>
      <c r="C14" s="15" t="s">
        <v>190</v>
      </c>
    </row>
    <row r="15" spans="1:3" ht="12.75">
      <c r="A15" s="16">
        <v>39863</v>
      </c>
      <c r="B15" s="18" t="s">
        <v>165</v>
      </c>
      <c r="C15" s="15" t="s">
        <v>191</v>
      </c>
    </row>
    <row r="16" spans="1:3" ht="12.75">
      <c r="A16" s="16">
        <v>40158</v>
      </c>
      <c r="B16" s="18" t="s">
        <v>186</v>
      </c>
      <c r="C16" s="15" t="s">
        <v>189</v>
      </c>
    </row>
    <row r="36" ht="12.75">
      <c r="B36" s="8" t="s">
        <v>130</v>
      </c>
    </row>
  </sheetData>
  <sheetProtection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21.140625" style="0" customWidth="1"/>
  </cols>
  <sheetData>
    <row r="1" spans="1:3" ht="12.75">
      <c r="A1" s="5" t="s">
        <v>9</v>
      </c>
      <c r="B1" s="5" t="s">
        <v>10</v>
      </c>
      <c r="C1" s="5" t="s">
        <v>11</v>
      </c>
    </row>
    <row r="2" spans="1:3" ht="12.75">
      <c r="A2" s="9">
        <v>2006</v>
      </c>
      <c r="B2" s="15" t="s">
        <v>121</v>
      </c>
      <c r="C2" s="11" t="s">
        <v>122</v>
      </c>
    </row>
    <row r="3" spans="1:3" ht="12.75">
      <c r="A3" s="9">
        <v>2006</v>
      </c>
      <c r="B3" s="15" t="s">
        <v>123</v>
      </c>
      <c r="C3" s="11" t="s">
        <v>124</v>
      </c>
    </row>
    <row r="4" spans="1:3" ht="12.75">
      <c r="A4" s="9">
        <v>2007</v>
      </c>
      <c r="B4" s="15" t="s">
        <v>108</v>
      </c>
      <c r="C4" s="11" t="s">
        <v>122</v>
      </c>
    </row>
    <row r="5" spans="1:3" ht="12.75">
      <c r="A5" s="9">
        <v>2007</v>
      </c>
      <c r="B5" s="15" t="s">
        <v>146</v>
      </c>
      <c r="C5" s="11" t="s">
        <v>129</v>
      </c>
    </row>
    <row r="6" spans="1:3" ht="12.75">
      <c r="A6" s="9">
        <v>2007</v>
      </c>
      <c r="B6" s="15" t="s">
        <v>144</v>
      </c>
      <c r="C6" s="11" t="s">
        <v>145</v>
      </c>
    </row>
    <row r="7" spans="1:3" ht="12.75">
      <c r="A7" s="9">
        <v>2008</v>
      </c>
      <c r="B7" s="15" t="s">
        <v>125</v>
      </c>
      <c r="C7" s="11" t="s">
        <v>122</v>
      </c>
    </row>
    <row r="8" spans="1:3" ht="12.75">
      <c r="A8" s="9">
        <v>2008</v>
      </c>
      <c r="B8" s="15" t="s">
        <v>126</v>
      </c>
      <c r="C8" s="11" t="s">
        <v>127</v>
      </c>
    </row>
    <row r="9" spans="1:3" ht="12.75">
      <c r="A9" s="9">
        <v>2008</v>
      </c>
      <c r="B9" s="15" t="s">
        <v>128</v>
      </c>
      <c r="C9" s="11" t="s">
        <v>129</v>
      </c>
    </row>
    <row r="10" spans="1:3" ht="12.75">
      <c r="A10" s="20">
        <v>2009</v>
      </c>
      <c r="B10" s="18" t="s">
        <v>141</v>
      </c>
      <c r="C10" s="19" t="s">
        <v>122</v>
      </c>
    </row>
    <row r="11" spans="1:3" ht="12.75">
      <c r="A11" s="20">
        <v>2009</v>
      </c>
      <c r="B11" s="18" t="s">
        <v>142</v>
      </c>
      <c r="C11" s="19" t="s">
        <v>127</v>
      </c>
    </row>
    <row r="12" spans="1:3" ht="12.75">
      <c r="A12" s="20">
        <v>2009</v>
      </c>
      <c r="B12" s="18" t="s">
        <v>143</v>
      </c>
      <c r="C12" s="19" t="s">
        <v>129</v>
      </c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9" ht="12.75">
      <c r="B39" s="8" t="s">
        <v>130</v>
      </c>
    </row>
  </sheetData>
  <sheetProtection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4.421875" style="0" customWidth="1"/>
    <col min="3" max="3" width="13.140625" style="0" customWidth="1"/>
    <col min="4" max="4" width="13.7109375" style="0" customWidth="1"/>
    <col min="5" max="5" width="6.7109375" style="0" customWidth="1"/>
    <col min="6" max="6" width="27.28125" style="0" customWidth="1"/>
    <col min="7" max="7" width="13.140625" style="0" customWidth="1"/>
  </cols>
  <sheetData>
    <row r="1" spans="1:3" ht="12.75">
      <c r="A1" s="5" t="s">
        <v>12</v>
      </c>
      <c r="B1" s="5" t="s">
        <v>13</v>
      </c>
      <c r="C1" s="5" t="s">
        <v>14</v>
      </c>
    </row>
    <row r="2" spans="1:3" ht="12.75">
      <c r="A2" s="4" t="s">
        <v>120</v>
      </c>
      <c r="B2" s="6">
        <v>2005</v>
      </c>
      <c r="C2" s="7" t="s">
        <v>111</v>
      </c>
    </row>
    <row r="3" spans="1:3" ht="12.75">
      <c r="A3" s="4" t="s">
        <v>112</v>
      </c>
      <c r="B3" s="7" t="s">
        <v>113</v>
      </c>
      <c r="C3" s="7" t="s">
        <v>114</v>
      </c>
    </row>
    <row r="6" spans="1:7" ht="12.75">
      <c r="A6" s="5" t="s">
        <v>9</v>
      </c>
      <c r="B6" s="5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</row>
    <row r="7" spans="1:8" ht="12.75">
      <c r="A7" s="9">
        <v>2006</v>
      </c>
      <c r="B7" s="10">
        <v>550000</v>
      </c>
      <c r="C7" s="10">
        <v>35417967</v>
      </c>
      <c r="D7" s="11" t="s">
        <v>118</v>
      </c>
      <c r="E7" s="11" t="s">
        <v>117</v>
      </c>
      <c r="F7" s="11" t="s">
        <v>115</v>
      </c>
      <c r="G7" s="12" t="s">
        <v>116</v>
      </c>
      <c r="H7" s="13"/>
    </row>
    <row r="8" spans="1:8" ht="12.75">
      <c r="A8" s="9">
        <v>2007</v>
      </c>
      <c r="B8" s="10">
        <v>411000</v>
      </c>
      <c r="C8" s="10">
        <v>24123500</v>
      </c>
      <c r="D8" s="11" t="s">
        <v>119</v>
      </c>
      <c r="E8" s="11" t="s">
        <v>117</v>
      </c>
      <c r="F8" s="11" t="s">
        <v>115</v>
      </c>
      <c r="G8" s="12" t="s">
        <v>116</v>
      </c>
      <c r="H8" s="13"/>
    </row>
    <row r="9" spans="1:8" ht="12.75">
      <c r="A9" s="9">
        <v>2008</v>
      </c>
      <c r="B9" s="10">
        <v>414650</v>
      </c>
      <c r="C9" s="10">
        <v>43820597</v>
      </c>
      <c r="D9" s="11" t="s">
        <v>139</v>
      </c>
      <c r="E9" s="11" t="s">
        <v>122</v>
      </c>
      <c r="F9" s="11" t="s">
        <v>131</v>
      </c>
      <c r="G9" s="12" t="s">
        <v>116</v>
      </c>
      <c r="H9" s="13"/>
    </row>
    <row r="10" spans="1:8" ht="12.75">
      <c r="A10" s="9">
        <v>2009</v>
      </c>
      <c r="B10" s="10">
        <v>1290000</v>
      </c>
      <c r="C10" s="10">
        <v>63313034</v>
      </c>
      <c r="D10" s="11" t="s">
        <v>140</v>
      </c>
      <c r="E10" s="11" t="s">
        <v>129</v>
      </c>
      <c r="F10" s="11" t="s">
        <v>115</v>
      </c>
      <c r="G10" s="14" t="s">
        <v>116</v>
      </c>
      <c r="H10" s="13"/>
    </row>
    <row r="37" ht="12.75">
      <c r="A37" s="8" t="s">
        <v>130</v>
      </c>
    </row>
  </sheetData>
  <sheetProtection formatCells="0" formatColumns="0" formatRows="0" insertColumns="0" insertRows="0" sort="0" autoFilter="0" pivotTables="0"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wildcat</cp:lastModifiedBy>
  <dcterms:created xsi:type="dcterms:W3CDTF">2006-07-12T04:06:58Z</dcterms:created>
  <dcterms:modified xsi:type="dcterms:W3CDTF">2010-01-01T23:03:13Z</dcterms:modified>
  <cp:category/>
  <cp:version/>
  <cp:contentType/>
  <cp:contentStatus/>
</cp:coreProperties>
</file>